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indfte\Downloads\"/>
    </mc:Choice>
  </mc:AlternateContent>
  <xr:revisionPtr revIDLastSave="0" documentId="8_{23402A07-5EFC-4802-A12C-D532053BE0C9}" xr6:coauthVersionLast="47" xr6:coauthVersionMax="47" xr10:uidLastSave="{00000000-0000-0000-0000-000000000000}"/>
  <bookViews>
    <workbookView xWindow="-120" yWindow="-120" windowWidth="29040" windowHeight="15840" xr2:uid="{4B1ED058-42B7-44FD-9208-E3F8CE5FA97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60" i="1" l="1"/>
  <c r="I860" i="1"/>
  <c r="H860" i="1"/>
  <c r="G860" i="1"/>
  <c r="F860" i="1"/>
  <c r="E860" i="1"/>
  <c r="D860" i="1"/>
  <c r="C860" i="1"/>
  <c r="B860" i="1"/>
  <c r="A860" i="1"/>
  <c r="J859" i="1"/>
  <c r="I859" i="1"/>
  <c r="H859" i="1"/>
  <c r="G859" i="1"/>
  <c r="F859" i="1"/>
  <c r="E859" i="1"/>
  <c r="D859" i="1"/>
  <c r="C859" i="1"/>
  <c r="B859" i="1"/>
  <c r="A859" i="1"/>
  <c r="J858" i="1"/>
  <c r="I858" i="1"/>
  <c r="H858" i="1"/>
  <c r="G858" i="1"/>
  <c r="F858" i="1"/>
  <c r="E858" i="1"/>
  <c r="D858" i="1"/>
  <c r="C858" i="1"/>
  <c r="B858" i="1"/>
  <c r="A858" i="1"/>
  <c r="J857" i="1"/>
  <c r="I857" i="1"/>
  <c r="H857" i="1"/>
  <c r="G857" i="1"/>
  <c r="F857" i="1"/>
  <c r="E857" i="1"/>
  <c r="D857" i="1"/>
  <c r="C857" i="1"/>
  <c r="B857" i="1"/>
  <c r="A857" i="1"/>
  <c r="J856" i="1"/>
  <c r="I856" i="1"/>
  <c r="H856" i="1"/>
  <c r="G856" i="1"/>
  <c r="F856" i="1"/>
  <c r="E856" i="1"/>
  <c r="D856" i="1"/>
  <c r="C856" i="1"/>
  <c r="B856" i="1"/>
  <c r="A856" i="1"/>
  <c r="J855" i="1"/>
  <c r="I855" i="1"/>
  <c r="H855" i="1"/>
  <c r="G855" i="1"/>
  <c r="F855" i="1"/>
  <c r="E855" i="1"/>
  <c r="D855" i="1"/>
  <c r="C855" i="1"/>
  <c r="B855" i="1"/>
  <c r="A855" i="1"/>
  <c r="J854" i="1"/>
  <c r="I854" i="1"/>
  <c r="H854" i="1"/>
  <c r="G854" i="1"/>
  <c r="F854" i="1"/>
  <c r="E854" i="1"/>
  <c r="D854" i="1"/>
  <c r="C854" i="1"/>
  <c r="B854" i="1"/>
  <c r="A854" i="1"/>
  <c r="J853" i="1"/>
  <c r="I853" i="1"/>
  <c r="H853" i="1"/>
  <c r="G853" i="1"/>
  <c r="F853" i="1"/>
  <c r="E853" i="1"/>
  <c r="D853" i="1"/>
  <c r="C853" i="1"/>
  <c r="B853" i="1"/>
  <c r="A853" i="1"/>
  <c r="J852" i="1"/>
  <c r="I852" i="1"/>
  <c r="H852" i="1"/>
  <c r="G852" i="1"/>
  <c r="F852" i="1"/>
  <c r="E852" i="1"/>
  <c r="D852" i="1"/>
  <c r="C852" i="1"/>
  <c r="B852" i="1"/>
  <c r="A852" i="1"/>
  <c r="J851" i="1"/>
  <c r="I851" i="1"/>
  <c r="H851" i="1"/>
  <c r="G851" i="1"/>
  <c r="F851" i="1"/>
  <c r="E851" i="1"/>
  <c r="D851" i="1"/>
  <c r="C851" i="1"/>
  <c r="B851" i="1"/>
  <c r="A851" i="1"/>
  <c r="J850" i="1"/>
  <c r="I850" i="1"/>
  <c r="H850" i="1"/>
  <c r="G850" i="1"/>
  <c r="F850" i="1"/>
  <c r="E850" i="1"/>
  <c r="D850" i="1"/>
  <c r="C850" i="1"/>
  <c r="B850" i="1"/>
  <c r="A850" i="1"/>
  <c r="J849" i="1"/>
  <c r="I849" i="1"/>
  <c r="H849" i="1"/>
  <c r="G849" i="1"/>
  <c r="F849" i="1"/>
  <c r="E849" i="1"/>
  <c r="D849" i="1"/>
  <c r="C849" i="1"/>
  <c r="B849" i="1"/>
  <c r="A849" i="1"/>
  <c r="J848" i="1"/>
  <c r="I848" i="1"/>
  <c r="H848" i="1"/>
  <c r="G848" i="1"/>
  <c r="F848" i="1"/>
  <c r="E848" i="1"/>
  <c r="D848" i="1"/>
  <c r="C848" i="1"/>
  <c r="B848" i="1"/>
  <c r="A848" i="1"/>
  <c r="J847" i="1"/>
  <c r="I847" i="1"/>
  <c r="H847" i="1"/>
  <c r="G847" i="1"/>
  <c r="F847" i="1"/>
  <c r="E847" i="1"/>
  <c r="D847" i="1"/>
  <c r="C847" i="1"/>
  <c r="B847" i="1"/>
  <c r="A847" i="1"/>
  <c r="J846" i="1"/>
  <c r="I846" i="1"/>
  <c r="H846" i="1"/>
  <c r="G846" i="1"/>
  <c r="F846" i="1"/>
  <c r="E846" i="1"/>
  <c r="D846" i="1"/>
  <c r="C846" i="1"/>
  <c r="B846" i="1"/>
  <c r="A846" i="1"/>
  <c r="J845" i="1"/>
  <c r="I845" i="1"/>
  <c r="H845" i="1"/>
  <c r="G845" i="1"/>
  <c r="F845" i="1"/>
  <c r="E845" i="1"/>
  <c r="D845" i="1"/>
  <c r="C845" i="1"/>
  <c r="B845" i="1"/>
  <c r="A845" i="1"/>
  <c r="J844" i="1"/>
  <c r="I844" i="1"/>
  <c r="H844" i="1"/>
  <c r="G844" i="1"/>
  <c r="F844" i="1"/>
  <c r="E844" i="1"/>
  <c r="D844" i="1"/>
  <c r="C844" i="1"/>
  <c r="B844" i="1"/>
  <c r="A844" i="1"/>
  <c r="J843" i="1"/>
  <c r="I843" i="1"/>
  <c r="H843" i="1"/>
  <c r="G843" i="1"/>
  <c r="F843" i="1"/>
  <c r="E843" i="1"/>
  <c r="D843" i="1"/>
  <c r="C843" i="1"/>
  <c r="B843" i="1"/>
  <c r="A843" i="1"/>
  <c r="J842" i="1"/>
  <c r="I842" i="1"/>
  <c r="H842" i="1"/>
  <c r="G842" i="1"/>
  <c r="F842" i="1"/>
  <c r="E842" i="1"/>
  <c r="D842" i="1"/>
  <c r="C842" i="1"/>
  <c r="B842" i="1"/>
  <c r="A842" i="1"/>
  <c r="J841" i="1"/>
  <c r="I841" i="1"/>
  <c r="H841" i="1"/>
  <c r="G841" i="1"/>
  <c r="F841" i="1"/>
  <c r="E841" i="1"/>
  <c r="D841" i="1"/>
  <c r="C841" i="1"/>
  <c r="B841" i="1"/>
  <c r="A841" i="1"/>
  <c r="J840" i="1"/>
  <c r="I840" i="1"/>
  <c r="H840" i="1"/>
  <c r="G840" i="1"/>
  <c r="F840" i="1"/>
  <c r="E840" i="1"/>
  <c r="D840" i="1"/>
  <c r="C840" i="1"/>
  <c r="B840" i="1"/>
  <c r="A840" i="1"/>
  <c r="J839" i="1"/>
  <c r="I839" i="1"/>
  <c r="H839" i="1"/>
  <c r="G839" i="1"/>
  <c r="F839" i="1"/>
  <c r="E839" i="1"/>
  <c r="D839" i="1"/>
  <c r="C839" i="1"/>
  <c r="B839" i="1"/>
  <c r="A839" i="1"/>
  <c r="J838" i="1"/>
  <c r="I838" i="1"/>
  <c r="H838" i="1"/>
  <c r="G838" i="1"/>
  <c r="F838" i="1"/>
  <c r="E838" i="1"/>
  <c r="D838" i="1"/>
  <c r="C838" i="1"/>
  <c r="B838" i="1"/>
  <c r="A838" i="1"/>
  <c r="J837" i="1"/>
  <c r="I837" i="1"/>
  <c r="H837" i="1"/>
  <c r="G837" i="1"/>
  <c r="F837" i="1"/>
  <c r="E837" i="1"/>
  <c r="D837" i="1"/>
  <c r="C837" i="1"/>
  <c r="B837" i="1"/>
  <c r="A837" i="1"/>
  <c r="J836" i="1"/>
  <c r="I836" i="1"/>
  <c r="H836" i="1"/>
  <c r="G836" i="1"/>
  <c r="F836" i="1"/>
  <c r="E836" i="1"/>
  <c r="D836" i="1"/>
  <c r="C836" i="1"/>
  <c r="B836" i="1"/>
  <c r="A836" i="1"/>
  <c r="J835" i="1"/>
  <c r="I835" i="1"/>
  <c r="H835" i="1"/>
  <c r="G835" i="1"/>
  <c r="F835" i="1"/>
  <c r="E835" i="1"/>
  <c r="D835" i="1"/>
  <c r="C835" i="1"/>
  <c r="B835" i="1"/>
  <c r="A835" i="1"/>
  <c r="J834" i="1"/>
  <c r="I834" i="1"/>
  <c r="H834" i="1"/>
  <c r="G834" i="1"/>
  <c r="F834" i="1"/>
  <c r="E834" i="1"/>
  <c r="D834" i="1"/>
  <c r="C834" i="1"/>
  <c r="B834" i="1"/>
  <c r="A834" i="1"/>
  <c r="J833" i="1"/>
  <c r="I833" i="1"/>
  <c r="H833" i="1"/>
  <c r="G833" i="1"/>
  <c r="F833" i="1"/>
  <c r="E833" i="1"/>
  <c r="D833" i="1"/>
  <c r="C833" i="1"/>
  <c r="B833" i="1"/>
  <c r="A833" i="1"/>
  <c r="J832" i="1"/>
  <c r="I832" i="1"/>
  <c r="H832" i="1"/>
  <c r="G832" i="1"/>
  <c r="F832" i="1"/>
  <c r="E832" i="1"/>
  <c r="D832" i="1"/>
  <c r="C832" i="1"/>
  <c r="B832" i="1"/>
  <c r="A832" i="1"/>
  <c r="J831" i="1"/>
  <c r="I831" i="1"/>
  <c r="H831" i="1"/>
  <c r="G831" i="1"/>
  <c r="F831" i="1"/>
  <c r="E831" i="1"/>
  <c r="D831" i="1"/>
  <c r="C831" i="1"/>
  <c r="B831" i="1"/>
  <c r="A831" i="1"/>
  <c r="J830" i="1"/>
  <c r="I830" i="1"/>
  <c r="H830" i="1"/>
  <c r="G830" i="1"/>
  <c r="F830" i="1"/>
  <c r="E830" i="1"/>
  <c r="D830" i="1"/>
  <c r="C830" i="1"/>
  <c r="B830" i="1"/>
  <c r="A830" i="1"/>
  <c r="J829" i="1"/>
  <c r="I829" i="1"/>
  <c r="H829" i="1"/>
  <c r="G829" i="1"/>
  <c r="F829" i="1"/>
  <c r="E829" i="1"/>
  <c r="D829" i="1"/>
  <c r="C829" i="1"/>
  <c r="B829" i="1"/>
  <c r="A829" i="1"/>
  <c r="J828" i="1"/>
  <c r="I828" i="1"/>
  <c r="H828" i="1"/>
  <c r="G828" i="1"/>
  <c r="F828" i="1"/>
  <c r="E828" i="1"/>
  <c r="D828" i="1"/>
  <c r="C828" i="1"/>
  <c r="B828" i="1"/>
  <c r="A828" i="1"/>
  <c r="J827" i="1"/>
  <c r="I827" i="1"/>
  <c r="H827" i="1"/>
  <c r="G827" i="1"/>
  <c r="F827" i="1"/>
  <c r="E827" i="1"/>
  <c r="D827" i="1"/>
  <c r="C827" i="1"/>
  <c r="B827" i="1"/>
  <c r="A827" i="1"/>
  <c r="J826" i="1"/>
  <c r="I826" i="1"/>
  <c r="H826" i="1"/>
  <c r="G826" i="1"/>
  <c r="F826" i="1"/>
  <c r="E826" i="1"/>
  <c r="D826" i="1"/>
  <c r="C826" i="1"/>
  <c r="B826" i="1"/>
  <c r="A826" i="1"/>
  <c r="J825" i="1"/>
  <c r="I825" i="1"/>
  <c r="H825" i="1"/>
  <c r="G825" i="1"/>
  <c r="F825" i="1"/>
  <c r="E825" i="1"/>
  <c r="D825" i="1"/>
  <c r="C825" i="1"/>
  <c r="B825" i="1"/>
  <c r="A825" i="1"/>
  <c r="J824" i="1"/>
  <c r="I824" i="1"/>
  <c r="H824" i="1"/>
  <c r="G824" i="1"/>
  <c r="F824" i="1"/>
  <c r="E824" i="1"/>
  <c r="D824" i="1"/>
  <c r="C824" i="1"/>
  <c r="B824" i="1"/>
  <c r="A824" i="1"/>
  <c r="J823" i="1"/>
  <c r="I823" i="1"/>
  <c r="H823" i="1"/>
  <c r="G823" i="1"/>
  <c r="F823" i="1"/>
  <c r="E823" i="1"/>
  <c r="D823" i="1"/>
  <c r="C823" i="1"/>
  <c r="B823" i="1"/>
  <c r="A823" i="1"/>
  <c r="J822" i="1"/>
  <c r="I822" i="1"/>
  <c r="H822" i="1"/>
  <c r="G822" i="1"/>
  <c r="F822" i="1"/>
  <c r="E822" i="1"/>
  <c r="D822" i="1"/>
  <c r="C822" i="1"/>
  <c r="B822" i="1"/>
  <c r="A822" i="1"/>
  <c r="J821" i="1"/>
  <c r="I821" i="1"/>
  <c r="H821" i="1"/>
  <c r="G821" i="1"/>
  <c r="F821" i="1"/>
  <c r="E821" i="1"/>
  <c r="D821" i="1"/>
  <c r="C821" i="1"/>
  <c r="B821" i="1"/>
  <c r="A821" i="1"/>
  <c r="J820" i="1"/>
  <c r="I820" i="1"/>
  <c r="H820" i="1"/>
  <c r="G820" i="1"/>
  <c r="F820" i="1"/>
  <c r="E820" i="1"/>
  <c r="D820" i="1"/>
  <c r="C820" i="1"/>
  <c r="B820" i="1"/>
  <c r="A820" i="1"/>
  <c r="J819" i="1"/>
  <c r="I819" i="1"/>
  <c r="H819" i="1"/>
  <c r="G819" i="1"/>
  <c r="F819" i="1"/>
  <c r="E819" i="1"/>
  <c r="D819" i="1"/>
  <c r="C819" i="1"/>
  <c r="B819" i="1"/>
  <c r="A819" i="1"/>
  <c r="J818" i="1"/>
  <c r="I818" i="1"/>
  <c r="H818" i="1"/>
  <c r="G818" i="1"/>
  <c r="F818" i="1"/>
  <c r="E818" i="1"/>
  <c r="D818" i="1"/>
  <c r="C818" i="1"/>
  <c r="B818" i="1"/>
  <c r="A818" i="1"/>
  <c r="J817" i="1"/>
  <c r="I817" i="1"/>
  <c r="H817" i="1"/>
  <c r="G817" i="1"/>
  <c r="F817" i="1"/>
  <c r="E817" i="1"/>
  <c r="D817" i="1"/>
  <c r="C817" i="1"/>
  <c r="B817" i="1"/>
  <c r="A817" i="1"/>
  <c r="J816" i="1"/>
  <c r="I816" i="1"/>
  <c r="H816" i="1"/>
  <c r="G816" i="1"/>
  <c r="F816" i="1"/>
  <c r="E816" i="1"/>
  <c r="D816" i="1"/>
  <c r="C816" i="1"/>
  <c r="B816" i="1"/>
  <c r="A816" i="1"/>
  <c r="J815" i="1"/>
  <c r="I815" i="1"/>
  <c r="H815" i="1"/>
  <c r="G815" i="1"/>
  <c r="F815" i="1"/>
  <c r="E815" i="1"/>
  <c r="D815" i="1"/>
  <c r="C815" i="1"/>
  <c r="B815" i="1"/>
  <c r="A815" i="1"/>
  <c r="J814" i="1"/>
  <c r="I814" i="1"/>
  <c r="H814" i="1"/>
  <c r="G814" i="1"/>
  <c r="F814" i="1"/>
  <c r="E814" i="1"/>
  <c r="D814" i="1"/>
  <c r="C814" i="1"/>
  <c r="B814" i="1"/>
  <c r="A814" i="1"/>
  <c r="J813" i="1"/>
  <c r="I813" i="1"/>
  <c r="H813" i="1"/>
  <c r="G813" i="1"/>
  <c r="F813" i="1"/>
  <c r="E813" i="1"/>
  <c r="D813" i="1"/>
  <c r="C813" i="1"/>
  <c r="B813" i="1"/>
  <c r="A813" i="1"/>
  <c r="J812" i="1"/>
  <c r="I812" i="1"/>
  <c r="H812" i="1"/>
  <c r="G812" i="1"/>
  <c r="F812" i="1"/>
  <c r="E812" i="1"/>
  <c r="D812" i="1"/>
  <c r="C812" i="1"/>
  <c r="B812" i="1"/>
  <c r="A812" i="1"/>
  <c r="J811" i="1"/>
  <c r="I811" i="1"/>
  <c r="H811" i="1"/>
  <c r="G811" i="1"/>
  <c r="F811" i="1"/>
  <c r="E811" i="1"/>
  <c r="D811" i="1"/>
  <c r="C811" i="1"/>
  <c r="B811" i="1"/>
  <c r="A811" i="1"/>
  <c r="J810" i="1"/>
  <c r="I810" i="1"/>
  <c r="H810" i="1"/>
  <c r="G810" i="1"/>
  <c r="F810" i="1"/>
  <c r="E810" i="1"/>
  <c r="D810" i="1"/>
  <c r="C810" i="1"/>
  <c r="B810" i="1"/>
  <c r="A810" i="1"/>
  <c r="J809" i="1"/>
  <c r="I809" i="1"/>
  <c r="H809" i="1"/>
  <c r="G809" i="1"/>
  <c r="F809" i="1"/>
  <c r="E809" i="1"/>
  <c r="D809" i="1"/>
  <c r="C809" i="1"/>
  <c r="B809" i="1"/>
  <c r="A809" i="1"/>
  <c r="J808" i="1"/>
  <c r="I808" i="1"/>
  <c r="H808" i="1"/>
  <c r="G808" i="1"/>
  <c r="F808" i="1"/>
  <c r="E808" i="1"/>
  <c r="D808" i="1"/>
  <c r="C808" i="1"/>
  <c r="B808" i="1"/>
  <c r="A808" i="1"/>
  <c r="J807" i="1"/>
  <c r="I807" i="1"/>
  <c r="H807" i="1"/>
  <c r="G807" i="1"/>
  <c r="F807" i="1"/>
  <c r="E807" i="1"/>
  <c r="D807" i="1"/>
  <c r="C807" i="1"/>
  <c r="B807" i="1"/>
  <c r="A807" i="1"/>
  <c r="J806" i="1"/>
  <c r="I806" i="1"/>
  <c r="H806" i="1"/>
  <c r="G806" i="1"/>
  <c r="F806" i="1"/>
  <c r="E806" i="1"/>
  <c r="D806" i="1"/>
  <c r="C806" i="1"/>
  <c r="B806" i="1"/>
  <c r="A806" i="1"/>
  <c r="J805" i="1"/>
  <c r="I805" i="1"/>
  <c r="H805" i="1"/>
  <c r="G805" i="1"/>
  <c r="F805" i="1"/>
  <c r="E805" i="1"/>
  <c r="D805" i="1"/>
  <c r="C805" i="1"/>
  <c r="B805" i="1"/>
  <c r="A805" i="1"/>
  <c r="J804" i="1"/>
  <c r="I804" i="1"/>
  <c r="H804" i="1"/>
  <c r="G804" i="1"/>
  <c r="F804" i="1"/>
  <c r="E804" i="1"/>
  <c r="D804" i="1"/>
  <c r="C804" i="1"/>
  <c r="B804" i="1"/>
  <c r="A804" i="1"/>
  <c r="J803" i="1"/>
  <c r="I803" i="1"/>
  <c r="H803" i="1"/>
  <c r="G803" i="1"/>
  <c r="F803" i="1"/>
  <c r="E803" i="1"/>
  <c r="D803" i="1"/>
  <c r="C803" i="1"/>
  <c r="B803" i="1"/>
  <c r="A803" i="1"/>
  <c r="J802" i="1"/>
  <c r="I802" i="1"/>
  <c r="H802" i="1"/>
  <c r="G802" i="1"/>
  <c r="F802" i="1"/>
  <c r="E802" i="1"/>
  <c r="D802" i="1"/>
  <c r="C802" i="1"/>
  <c r="B802" i="1"/>
  <c r="A802" i="1"/>
  <c r="J801" i="1"/>
  <c r="I801" i="1"/>
  <c r="H801" i="1"/>
  <c r="G801" i="1"/>
  <c r="F801" i="1"/>
  <c r="E801" i="1"/>
  <c r="D801" i="1"/>
  <c r="C801" i="1"/>
  <c r="B801" i="1"/>
  <c r="A801" i="1"/>
  <c r="J800" i="1"/>
  <c r="I800" i="1"/>
  <c r="H800" i="1"/>
  <c r="G800" i="1"/>
  <c r="F800" i="1"/>
  <c r="E800" i="1"/>
  <c r="D800" i="1"/>
  <c r="C800" i="1"/>
  <c r="B800" i="1"/>
  <c r="A800" i="1"/>
  <c r="J799" i="1"/>
  <c r="I799" i="1"/>
  <c r="H799" i="1"/>
  <c r="G799" i="1"/>
  <c r="F799" i="1"/>
  <c r="E799" i="1"/>
  <c r="D799" i="1"/>
  <c r="C799" i="1"/>
  <c r="B799" i="1"/>
  <c r="A799" i="1"/>
  <c r="J798" i="1"/>
  <c r="I798" i="1"/>
  <c r="H798" i="1"/>
  <c r="G798" i="1"/>
  <c r="F798" i="1"/>
  <c r="E798" i="1"/>
  <c r="D798" i="1"/>
  <c r="C798" i="1"/>
  <c r="B798" i="1"/>
  <c r="A798" i="1"/>
  <c r="J797" i="1"/>
  <c r="I797" i="1"/>
  <c r="H797" i="1"/>
  <c r="G797" i="1"/>
  <c r="F797" i="1"/>
  <c r="E797" i="1"/>
  <c r="D797" i="1"/>
  <c r="C797" i="1"/>
  <c r="B797" i="1"/>
  <c r="A797" i="1"/>
  <c r="J796" i="1"/>
  <c r="I796" i="1"/>
  <c r="H796" i="1"/>
  <c r="G796" i="1"/>
  <c r="F796" i="1"/>
  <c r="E796" i="1"/>
  <c r="D796" i="1"/>
  <c r="C796" i="1"/>
  <c r="B796" i="1"/>
  <c r="A796" i="1"/>
  <c r="J795" i="1"/>
  <c r="I795" i="1"/>
  <c r="H795" i="1"/>
  <c r="G795" i="1"/>
  <c r="F795" i="1"/>
  <c r="E795" i="1"/>
  <c r="D795" i="1"/>
  <c r="C795" i="1"/>
  <c r="B795" i="1"/>
  <c r="A795" i="1"/>
  <c r="J794" i="1"/>
  <c r="I794" i="1"/>
  <c r="H794" i="1"/>
  <c r="G794" i="1"/>
  <c r="F794" i="1"/>
  <c r="E794" i="1"/>
  <c r="D794" i="1"/>
  <c r="C794" i="1"/>
  <c r="B794" i="1"/>
  <c r="A794" i="1"/>
  <c r="J793" i="1"/>
  <c r="I793" i="1"/>
  <c r="H793" i="1"/>
  <c r="G793" i="1"/>
  <c r="F793" i="1"/>
  <c r="E793" i="1"/>
  <c r="D793" i="1"/>
  <c r="C793" i="1"/>
  <c r="B793" i="1"/>
  <c r="A793" i="1"/>
  <c r="J792" i="1"/>
  <c r="I792" i="1"/>
  <c r="H792" i="1"/>
  <c r="G792" i="1"/>
  <c r="F792" i="1"/>
  <c r="E792" i="1"/>
  <c r="D792" i="1"/>
  <c r="C792" i="1"/>
  <c r="B792" i="1"/>
  <c r="A792" i="1"/>
  <c r="J791" i="1"/>
  <c r="I791" i="1"/>
  <c r="H791" i="1"/>
  <c r="G791" i="1"/>
  <c r="F791" i="1"/>
  <c r="E791" i="1"/>
  <c r="D791" i="1"/>
  <c r="C791" i="1"/>
  <c r="B791" i="1"/>
  <c r="A791" i="1"/>
  <c r="J790" i="1"/>
  <c r="I790" i="1"/>
  <c r="H790" i="1"/>
  <c r="G790" i="1"/>
  <c r="F790" i="1"/>
  <c r="E790" i="1"/>
  <c r="D790" i="1"/>
  <c r="C790" i="1"/>
  <c r="B790" i="1"/>
  <c r="A790" i="1"/>
  <c r="J789" i="1"/>
  <c r="I789" i="1"/>
  <c r="H789" i="1"/>
  <c r="G789" i="1"/>
  <c r="F789" i="1"/>
  <c r="E789" i="1"/>
  <c r="D789" i="1"/>
  <c r="C789" i="1"/>
  <c r="B789" i="1"/>
  <c r="A789" i="1"/>
  <c r="J788" i="1"/>
  <c r="I788" i="1"/>
  <c r="H788" i="1"/>
  <c r="G788" i="1"/>
  <c r="F788" i="1"/>
  <c r="E788" i="1"/>
  <c r="D788" i="1"/>
  <c r="C788" i="1"/>
  <c r="B788" i="1"/>
  <c r="A788" i="1"/>
  <c r="J787" i="1"/>
  <c r="I787" i="1"/>
  <c r="H787" i="1"/>
  <c r="G787" i="1"/>
  <c r="F787" i="1"/>
  <c r="E787" i="1"/>
  <c r="D787" i="1"/>
  <c r="C787" i="1"/>
  <c r="B787" i="1"/>
  <c r="A787" i="1"/>
  <c r="J786" i="1"/>
  <c r="I786" i="1"/>
  <c r="H786" i="1"/>
  <c r="G786" i="1"/>
  <c r="F786" i="1"/>
  <c r="E786" i="1"/>
  <c r="D786" i="1"/>
  <c r="C786" i="1"/>
  <c r="B786" i="1"/>
  <c r="A786" i="1"/>
  <c r="J785" i="1"/>
  <c r="I785" i="1"/>
  <c r="H785" i="1"/>
  <c r="G785" i="1"/>
  <c r="F785" i="1"/>
  <c r="E785" i="1"/>
  <c r="D785" i="1"/>
  <c r="C785" i="1"/>
  <c r="B785" i="1"/>
  <c r="A785" i="1"/>
  <c r="J784" i="1"/>
  <c r="I784" i="1"/>
  <c r="H784" i="1"/>
  <c r="G784" i="1"/>
  <c r="F784" i="1"/>
  <c r="E784" i="1"/>
  <c r="D784" i="1"/>
  <c r="C784" i="1"/>
  <c r="B784" i="1"/>
  <c r="A784" i="1"/>
  <c r="J783" i="1"/>
  <c r="I783" i="1"/>
  <c r="H783" i="1"/>
  <c r="G783" i="1"/>
  <c r="F783" i="1"/>
  <c r="E783" i="1"/>
  <c r="D783" i="1"/>
  <c r="C783" i="1"/>
  <c r="B783" i="1"/>
  <c r="A783" i="1"/>
  <c r="J782" i="1"/>
  <c r="I782" i="1"/>
  <c r="H782" i="1"/>
  <c r="G782" i="1"/>
  <c r="F782" i="1"/>
  <c r="E782" i="1"/>
  <c r="D782" i="1"/>
  <c r="C782" i="1"/>
  <c r="B782" i="1"/>
  <c r="A782" i="1"/>
  <c r="J781" i="1"/>
  <c r="I781" i="1"/>
  <c r="H781" i="1"/>
  <c r="G781" i="1"/>
  <c r="F781" i="1"/>
  <c r="E781" i="1"/>
  <c r="D781" i="1"/>
  <c r="C781" i="1"/>
  <c r="B781" i="1"/>
  <c r="A781" i="1"/>
  <c r="J780" i="1"/>
  <c r="I780" i="1"/>
  <c r="H780" i="1"/>
  <c r="G780" i="1"/>
  <c r="F780" i="1"/>
  <c r="E780" i="1"/>
  <c r="D780" i="1"/>
  <c r="C780" i="1"/>
  <c r="B780" i="1"/>
  <c r="A780" i="1"/>
  <c r="J779" i="1"/>
  <c r="I779" i="1"/>
  <c r="H779" i="1"/>
  <c r="G779" i="1"/>
  <c r="F779" i="1"/>
  <c r="E779" i="1"/>
  <c r="D779" i="1"/>
  <c r="C779" i="1"/>
  <c r="B779" i="1"/>
  <c r="A779" i="1"/>
  <c r="J778" i="1"/>
  <c r="I778" i="1"/>
  <c r="H778" i="1"/>
  <c r="G778" i="1"/>
  <c r="F778" i="1"/>
  <c r="E778" i="1"/>
  <c r="D778" i="1"/>
  <c r="C778" i="1"/>
  <c r="B778" i="1"/>
  <c r="A778" i="1"/>
  <c r="J777" i="1"/>
  <c r="I777" i="1"/>
  <c r="H777" i="1"/>
  <c r="G777" i="1"/>
  <c r="F777" i="1"/>
  <c r="E777" i="1"/>
  <c r="D777" i="1"/>
  <c r="C777" i="1"/>
  <c r="B777" i="1"/>
  <c r="A777" i="1"/>
  <c r="J776" i="1"/>
  <c r="I776" i="1"/>
  <c r="H776" i="1"/>
  <c r="G776" i="1"/>
  <c r="F776" i="1"/>
  <c r="E776" i="1"/>
  <c r="D776" i="1"/>
  <c r="C776" i="1"/>
  <c r="B776" i="1"/>
  <c r="A776" i="1"/>
  <c r="J775" i="1"/>
  <c r="I775" i="1"/>
  <c r="H775" i="1"/>
  <c r="G775" i="1"/>
  <c r="F775" i="1"/>
  <c r="E775" i="1"/>
  <c r="D775" i="1"/>
  <c r="C775" i="1"/>
  <c r="B775" i="1"/>
  <c r="A775" i="1"/>
  <c r="J774" i="1"/>
  <c r="I774" i="1"/>
  <c r="H774" i="1"/>
  <c r="G774" i="1"/>
  <c r="F774" i="1"/>
  <c r="E774" i="1"/>
  <c r="D774" i="1"/>
  <c r="C774" i="1"/>
  <c r="B774" i="1"/>
  <c r="A774" i="1"/>
  <c r="J773" i="1"/>
  <c r="I773" i="1"/>
  <c r="H773" i="1"/>
  <c r="G773" i="1"/>
  <c r="F773" i="1"/>
  <c r="E773" i="1"/>
  <c r="D773" i="1"/>
  <c r="C773" i="1"/>
  <c r="B773" i="1"/>
  <c r="A773" i="1"/>
  <c r="J772" i="1"/>
  <c r="I772" i="1"/>
  <c r="H772" i="1"/>
  <c r="G772" i="1"/>
  <c r="F772" i="1"/>
  <c r="E772" i="1"/>
  <c r="D772" i="1"/>
  <c r="C772" i="1"/>
  <c r="B772" i="1"/>
  <c r="A772" i="1"/>
  <c r="J771" i="1"/>
  <c r="I771" i="1"/>
  <c r="H771" i="1"/>
  <c r="G771" i="1"/>
  <c r="F771" i="1"/>
  <c r="E771" i="1"/>
  <c r="D771" i="1"/>
  <c r="C771" i="1"/>
  <c r="B771" i="1"/>
  <c r="A771" i="1"/>
  <c r="J770" i="1"/>
  <c r="I770" i="1"/>
  <c r="H770" i="1"/>
  <c r="G770" i="1"/>
  <c r="F770" i="1"/>
  <c r="E770" i="1"/>
  <c r="D770" i="1"/>
  <c r="C770" i="1"/>
  <c r="B770" i="1"/>
  <c r="A770" i="1"/>
  <c r="J769" i="1"/>
  <c r="I769" i="1"/>
  <c r="H769" i="1"/>
  <c r="G769" i="1"/>
  <c r="F769" i="1"/>
  <c r="E769" i="1"/>
  <c r="D769" i="1"/>
  <c r="C769" i="1"/>
  <c r="B769" i="1"/>
  <c r="A769" i="1"/>
  <c r="J768" i="1"/>
  <c r="I768" i="1"/>
  <c r="H768" i="1"/>
  <c r="G768" i="1"/>
  <c r="F768" i="1"/>
  <c r="E768" i="1"/>
  <c r="D768" i="1"/>
  <c r="C768" i="1"/>
  <c r="B768" i="1"/>
  <c r="A768" i="1"/>
  <c r="J767" i="1"/>
  <c r="I767" i="1"/>
  <c r="H767" i="1"/>
  <c r="G767" i="1"/>
  <c r="F767" i="1"/>
  <c r="E767" i="1"/>
  <c r="D767" i="1"/>
  <c r="C767" i="1"/>
  <c r="B767" i="1"/>
  <c r="A767" i="1"/>
  <c r="J766" i="1"/>
  <c r="I766" i="1"/>
  <c r="H766" i="1"/>
  <c r="G766" i="1"/>
  <c r="F766" i="1"/>
  <c r="E766" i="1"/>
  <c r="D766" i="1"/>
  <c r="C766" i="1"/>
  <c r="B766" i="1"/>
  <c r="A766" i="1"/>
  <c r="J765" i="1"/>
  <c r="I765" i="1"/>
  <c r="H765" i="1"/>
  <c r="G765" i="1"/>
  <c r="F765" i="1"/>
  <c r="E765" i="1"/>
  <c r="D765" i="1"/>
  <c r="C765" i="1"/>
  <c r="B765" i="1"/>
  <c r="A765" i="1"/>
  <c r="J764" i="1"/>
  <c r="I764" i="1"/>
  <c r="H764" i="1"/>
  <c r="G764" i="1"/>
  <c r="F764" i="1"/>
  <c r="E764" i="1"/>
  <c r="D764" i="1"/>
  <c r="C764" i="1"/>
  <c r="B764" i="1"/>
  <c r="A764" i="1"/>
  <c r="J763" i="1"/>
  <c r="I763" i="1"/>
  <c r="H763" i="1"/>
  <c r="G763" i="1"/>
  <c r="F763" i="1"/>
  <c r="E763" i="1"/>
  <c r="D763" i="1"/>
  <c r="C763" i="1"/>
  <c r="B763" i="1"/>
  <c r="A763" i="1"/>
  <c r="J762" i="1"/>
  <c r="I762" i="1"/>
  <c r="H762" i="1"/>
  <c r="G762" i="1"/>
  <c r="F762" i="1"/>
  <c r="E762" i="1"/>
  <c r="D762" i="1"/>
  <c r="C762" i="1"/>
  <c r="B762" i="1"/>
  <c r="A762" i="1"/>
  <c r="J761" i="1"/>
  <c r="I761" i="1"/>
  <c r="H761" i="1"/>
  <c r="G761" i="1"/>
  <c r="F761" i="1"/>
  <c r="E761" i="1"/>
  <c r="D761" i="1"/>
  <c r="C761" i="1"/>
  <c r="B761" i="1"/>
  <c r="A761" i="1"/>
  <c r="J760" i="1"/>
  <c r="I760" i="1"/>
  <c r="H760" i="1"/>
  <c r="G760" i="1"/>
  <c r="F760" i="1"/>
  <c r="E760" i="1"/>
  <c r="D760" i="1"/>
  <c r="C760" i="1"/>
  <c r="B760" i="1"/>
  <c r="A760" i="1"/>
  <c r="J759" i="1"/>
  <c r="I759" i="1"/>
  <c r="H759" i="1"/>
  <c r="G759" i="1"/>
  <c r="F759" i="1"/>
  <c r="E759" i="1"/>
  <c r="D759" i="1"/>
  <c r="C759" i="1"/>
  <c r="B759" i="1"/>
  <c r="A759" i="1"/>
  <c r="J758" i="1"/>
  <c r="I758" i="1"/>
  <c r="H758" i="1"/>
  <c r="G758" i="1"/>
  <c r="F758" i="1"/>
  <c r="E758" i="1"/>
  <c r="D758" i="1"/>
  <c r="C758" i="1"/>
  <c r="B758" i="1"/>
  <c r="A758" i="1"/>
  <c r="J757" i="1"/>
  <c r="I757" i="1"/>
  <c r="H757" i="1"/>
  <c r="G757" i="1"/>
  <c r="F757" i="1"/>
  <c r="E757" i="1"/>
  <c r="D757" i="1"/>
  <c r="C757" i="1"/>
  <c r="B757" i="1"/>
  <c r="A757" i="1"/>
  <c r="J756" i="1"/>
  <c r="I756" i="1"/>
  <c r="H756" i="1"/>
  <c r="G756" i="1"/>
  <c r="F756" i="1"/>
  <c r="E756" i="1"/>
  <c r="D756" i="1"/>
  <c r="C756" i="1"/>
  <c r="B756" i="1"/>
  <c r="A756" i="1"/>
  <c r="J755" i="1"/>
  <c r="I755" i="1"/>
  <c r="H755" i="1"/>
  <c r="G755" i="1"/>
  <c r="F755" i="1"/>
  <c r="E755" i="1"/>
  <c r="D755" i="1"/>
  <c r="C755" i="1"/>
  <c r="B755" i="1"/>
  <c r="A755" i="1"/>
  <c r="J754" i="1"/>
  <c r="I754" i="1"/>
  <c r="H754" i="1"/>
  <c r="G754" i="1"/>
  <c r="F754" i="1"/>
  <c r="E754" i="1"/>
  <c r="D754" i="1"/>
  <c r="C754" i="1"/>
  <c r="B754" i="1"/>
  <c r="A754" i="1"/>
  <c r="J753" i="1"/>
  <c r="I753" i="1"/>
  <c r="H753" i="1"/>
  <c r="G753" i="1"/>
  <c r="F753" i="1"/>
  <c r="E753" i="1"/>
  <c r="D753" i="1"/>
  <c r="C753" i="1"/>
  <c r="B753" i="1"/>
  <c r="A753" i="1"/>
  <c r="J752" i="1"/>
  <c r="I752" i="1"/>
  <c r="H752" i="1"/>
  <c r="G752" i="1"/>
  <c r="F752" i="1"/>
  <c r="E752" i="1"/>
  <c r="D752" i="1"/>
  <c r="C752" i="1"/>
  <c r="B752" i="1"/>
  <c r="A752" i="1"/>
  <c r="J751" i="1"/>
  <c r="I751" i="1"/>
  <c r="H751" i="1"/>
  <c r="G751" i="1"/>
  <c r="F751" i="1"/>
  <c r="E751" i="1"/>
  <c r="D751" i="1"/>
  <c r="C751" i="1"/>
  <c r="B751" i="1"/>
  <c r="A751" i="1"/>
  <c r="J750" i="1"/>
  <c r="I750" i="1"/>
  <c r="H750" i="1"/>
  <c r="G750" i="1"/>
  <c r="F750" i="1"/>
  <c r="E750" i="1"/>
  <c r="D750" i="1"/>
  <c r="C750" i="1"/>
  <c r="B750" i="1"/>
  <c r="A750" i="1"/>
  <c r="J749" i="1"/>
  <c r="I749" i="1"/>
  <c r="H749" i="1"/>
  <c r="G749" i="1"/>
  <c r="F749" i="1"/>
  <c r="E749" i="1"/>
  <c r="D749" i="1"/>
  <c r="C749" i="1"/>
  <c r="B749" i="1"/>
  <c r="A749" i="1"/>
  <c r="J748" i="1"/>
  <c r="I748" i="1"/>
  <c r="H748" i="1"/>
  <c r="G748" i="1"/>
  <c r="F748" i="1"/>
  <c r="E748" i="1"/>
  <c r="D748" i="1"/>
  <c r="C748" i="1"/>
  <c r="B748" i="1"/>
  <c r="A748" i="1"/>
  <c r="J747" i="1"/>
  <c r="I747" i="1"/>
  <c r="H747" i="1"/>
  <c r="G747" i="1"/>
  <c r="F747" i="1"/>
  <c r="E747" i="1"/>
  <c r="D747" i="1"/>
  <c r="C747" i="1"/>
  <c r="B747" i="1"/>
  <c r="A747" i="1"/>
  <c r="J746" i="1"/>
  <c r="I746" i="1"/>
  <c r="H746" i="1"/>
  <c r="G746" i="1"/>
  <c r="F746" i="1"/>
  <c r="E746" i="1"/>
  <c r="D746" i="1"/>
  <c r="C746" i="1"/>
  <c r="B746" i="1"/>
  <c r="A746" i="1"/>
  <c r="J745" i="1"/>
  <c r="I745" i="1"/>
  <c r="H745" i="1"/>
  <c r="G745" i="1"/>
  <c r="F745" i="1"/>
  <c r="E745" i="1"/>
  <c r="D745" i="1"/>
  <c r="C745" i="1"/>
  <c r="B745" i="1"/>
  <c r="A745" i="1"/>
  <c r="J744" i="1"/>
  <c r="I744" i="1"/>
  <c r="H744" i="1"/>
  <c r="G744" i="1"/>
  <c r="F744" i="1"/>
  <c r="E744" i="1"/>
  <c r="D744" i="1"/>
  <c r="C744" i="1"/>
  <c r="B744" i="1"/>
  <c r="A744" i="1"/>
  <c r="J743" i="1"/>
  <c r="I743" i="1"/>
  <c r="H743" i="1"/>
  <c r="G743" i="1"/>
  <c r="F743" i="1"/>
  <c r="E743" i="1"/>
  <c r="D743" i="1"/>
  <c r="C743" i="1"/>
  <c r="B743" i="1"/>
  <c r="A743" i="1"/>
  <c r="J742" i="1"/>
  <c r="I742" i="1"/>
  <c r="H742" i="1"/>
  <c r="G742" i="1"/>
  <c r="F742" i="1"/>
  <c r="E742" i="1"/>
  <c r="D742" i="1"/>
  <c r="C742" i="1"/>
  <c r="B742" i="1"/>
  <c r="A742" i="1"/>
  <c r="J741" i="1"/>
  <c r="I741" i="1"/>
  <c r="H741" i="1"/>
  <c r="G741" i="1"/>
  <c r="F741" i="1"/>
  <c r="E741" i="1"/>
  <c r="D741" i="1"/>
  <c r="C741" i="1"/>
  <c r="B741" i="1"/>
  <c r="A741" i="1"/>
  <c r="J740" i="1"/>
  <c r="I740" i="1"/>
  <c r="H740" i="1"/>
  <c r="G740" i="1"/>
  <c r="F740" i="1"/>
  <c r="E740" i="1"/>
  <c r="D740" i="1"/>
  <c r="C740" i="1"/>
  <c r="B740" i="1"/>
  <c r="A740" i="1"/>
  <c r="J739" i="1"/>
  <c r="I739" i="1"/>
  <c r="H739" i="1"/>
  <c r="G739" i="1"/>
  <c r="F739" i="1"/>
  <c r="E739" i="1"/>
  <c r="D739" i="1"/>
  <c r="C739" i="1"/>
  <c r="B739" i="1"/>
  <c r="A739" i="1"/>
  <c r="J738" i="1"/>
  <c r="I738" i="1"/>
  <c r="H738" i="1"/>
  <c r="G738" i="1"/>
  <c r="F738" i="1"/>
  <c r="E738" i="1"/>
  <c r="D738" i="1"/>
  <c r="C738" i="1"/>
  <c r="B738" i="1"/>
  <c r="A738" i="1"/>
  <c r="J737" i="1"/>
  <c r="I737" i="1"/>
  <c r="H737" i="1"/>
  <c r="G737" i="1"/>
  <c r="F737" i="1"/>
  <c r="E737" i="1"/>
  <c r="D737" i="1"/>
  <c r="C737" i="1"/>
  <c r="B737" i="1"/>
  <c r="A737" i="1"/>
  <c r="J736" i="1"/>
  <c r="I736" i="1"/>
  <c r="H736" i="1"/>
  <c r="G736" i="1"/>
  <c r="F736" i="1"/>
  <c r="E736" i="1"/>
  <c r="D736" i="1"/>
  <c r="C736" i="1"/>
  <c r="B736" i="1"/>
  <c r="A736" i="1"/>
  <c r="J735" i="1"/>
  <c r="I735" i="1"/>
  <c r="H735" i="1"/>
  <c r="G735" i="1"/>
  <c r="F735" i="1"/>
  <c r="E735" i="1"/>
  <c r="D735" i="1"/>
  <c r="C735" i="1"/>
  <c r="B735" i="1"/>
  <c r="A735" i="1"/>
  <c r="J734" i="1"/>
  <c r="I734" i="1"/>
  <c r="H734" i="1"/>
  <c r="G734" i="1"/>
  <c r="F734" i="1"/>
  <c r="E734" i="1"/>
  <c r="D734" i="1"/>
  <c r="C734" i="1"/>
  <c r="B734" i="1"/>
  <c r="A734" i="1"/>
  <c r="J733" i="1"/>
  <c r="I733" i="1"/>
  <c r="H733" i="1"/>
  <c r="G733" i="1"/>
  <c r="F733" i="1"/>
  <c r="E733" i="1"/>
  <c r="D733" i="1"/>
  <c r="C733" i="1"/>
  <c r="B733" i="1"/>
  <c r="A733" i="1"/>
  <c r="J732" i="1"/>
  <c r="I732" i="1"/>
  <c r="H732" i="1"/>
  <c r="G732" i="1"/>
  <c r="F732" i="1"/>
  <c r="E732" i="1"/>
  <c r="D732" i="1"/>
  <c r="C732" i="1"/>
  <c r="B732" i="1"/>
  <c r="A732" i="1"/>
  <c r="J731" i="1"/>
  <c r="I731" i="1"/>
  <c r="H731" i="1"/>
  <c r="G731" i="1"/>
  <c r="F731" i="1"/>
  <c r="E731" i="1"/>
  <c r="D731" i="1"/>
  <c r="C731" i="1"/>
  <c r="B731" i="1"/>
  <c r="A731" i="1"/>
  <c r="J730" i="1"/>
  <c r="I730" i="1"/>
  <c r="H730" i="1"/>
  <c r="G730" i="1"/>
  <c r="F730" i="1"/>
  <c r="E730" i="1"/>
  <c r="D730" i="1"/>
  <c r="C730" i="1"/>
  <c r="B730" i="1"/>
  <c r="A730" i="1"/>
  <c r="J729" i="1"/>
  <c r="I729" i="1"/>
  <c r="H729" i="1"/>
  <c r="G729" i="1"/>
  <c r="F729" i="1"/>
  <c r="E729" i="1"/>
  <c r="D729" i="1"/>
  <c r="C729" i="1"/>
  <c r="B729" i="1"/>
  <c r="A729" i="1"/>
  <c r="J728" i="1"/>
  <c r="I728" i="1"/>
  <c r="H728" i="1"/>
  <c r="G728" i="1"/>
  <c r="F728" i="1"/>
  <c r="E728" i="1"/>
  <c r="D728" i="1"/>
  <c r="C728" i="1"/>
  <c r="B728" i="1"/>
  <c r="A728" i="1"/>
  <c r="J727" i="1"/>
  <c r="I727" i="1"/>
  <c r="H727" i="1"/>
  <c r="G727" i="1"/>
  <c r="F727" i="1"/>
  <c r="E727" i="1"/>
  <c r="D727" i="1"/>
  <c r="C727" i="1"/>
  <c r="B727" i="1"/>
  <c r="A727" i="1"/>
  <c r="J726" i="1"/>
  <c r="I726" i="1"/>
  <c r="H726" i="1"/>
  <c r="G726" i="1"/>
  <c r="F726" i="1"/>
  <c r="E726" i="1"/>
  <c r="D726" i="1"/>
  <c r="C726" i="1"/>
  <c r="B726" i="1"/>
  <c r="A726" i="1"/>
  <c r="J725" i="1"/>
  <c r="I725" i="1"/>
  <c r="H725" i="1"/>
  <c r="G725" i="1"/>
  <c r="F725" i="1"/>
  <c r="E725" i="1"/>
  <c r="D725" i="1"/>
  <c r="C725" i="1"/>
  <c r="B725" i="1"/>
  <c r="A725" i="1"/>
  <c r="J724" i="1"/>
  <c r="I724" i="1"/>
  <c r="H724" i="1"/>
  <c r="G724" i="1"/>
  <c r="F724" i="1"/>
  <c r="E724" i="1"/>
  <c r="D724" i="1"/>
  <c r="C724" i="1"/>
  <c r="B724" i="1"/>
  <c r="A724" i="1"/>
  <c r="J723" i="1"/>
  <c r="I723" i="1"/>
  <c r="H723" i="1"/>
  <c r="G723" i="1"/>
  <c r="F723" i="1"/>
  <c r="E723" i="1"/>
  <c r="D723" i="1"/>
  <c r="C723" i="1"/>
  <c r="B723" i="1"/>
  <c r="A723" i="1"/>
  <c r="J722" i="1"/>
  <c r="I722" i="1"/>
  <c r="H722" i="1"/>
  <c r="G722" i="1"/>
  <c r="F722" i="1"/>
  <c r="E722" i="1"/>
  <c r="D722" i="1"/>
  <c r="C722" i="1"/>
  <c r="B722" i="1"/>
  <c r="A722" i="1"/>
  <c r="J721" i="1"/>
  <c r="I721" i="1"/>
  <c r="H721" i="1"/>
  <c r="G721" i="1"/>
  <c r="F721" i="1"/>
  <c r="E721" i="1"/>
  <c r="D721" i="1"/>
  <c r="C721" i="1"/>
  <c r="B721" i="1"/>
  <c r="A721" i="1"/>
  <c r="J720" i="1"/>
  <c r="I720" i="1"/>
  <c r="H720" i="1"/>
  <c r="G720" i="1"/>
  <c r="F720" i="1"/>
  <c r="E720" i="1"/>
  <c r="D720" i="1"/>
  <c r="C720" i="1"/>
  <c r="B720" i="1"/>
  <c r="A720" i="1"/>
  <c r="J719" i="1"/>
  <c r="I719" i="1"/>
  <c r="H719" i="1"/>
  <c r="G719" i="1"/>
  <c r="F719" i="1"/>
  <c r="E719" i="1"/>
  <c r="D719" i="1"/>
  <c r="C719" i="1"/>
  <c r="B719" i="1"/>
  <c r="A719" i="1"/>
  <c r="J718" i="1"/>
  <c r="I718" i="1"/>
  <c r="H718" i="1"/>
  <c r="G718" i="1"/>
  <c r="F718" i="1"/>
  <c r="E718" i="1"/>
  <c r="D718" i="1"/>
  <c r="C718" i="1"/>
  <c r="B718" i="1"/>
  <c r="A718" i="1"/>
  <c r="J717" i="1"/>
  <c r="I717" i="1"/>
  <c r="H717" i="1"/>
  <c r="G717" i="1"/>
  <c r="F717" i="1"/>
  <c r="E717" i="1"/>
  <c r="D717" i="1"/>
  <c r="C717" i="1"/>
  <c r="B717" i="1"/>
  <c r="A717" i="1"/>
  <c r="J716" i="1"/>
  <c r="I716" i="1"/>
  <c r="H716" i="1"/>
  <c r="G716" i="1"/>
  <c r="F716" i="1"/>
  <c r="E716" i="1"/>
  <c r="D716" i="1"/>
  <c r="C716" i="1"/>
  <c r="B716" i="1"/>
  <c r="A716" i="1"/>
  <c r="J715" i="1"/>
  <c r="I715" i="1"/>
  <c r="H715" i="1"/>
  <c r="G715" i="1"/>
  <c r="F715" i="1"/>
  <c r="E715" i="1"/>
  <c r="D715" i="1"/>
  <c r="C715" i="1"/>
  <c r="B715" i="1"/>
  <c r="A715" i="1"/>
  <c r="J714" i="1"/>
  <c r="I714" i="1"/>
  <c r="H714" i="1"/>
  <c r="G714" i="1"/>
  <c r="F714" i="1"/>
  <c r="E714" i="1"/>
  <c r="D714" i="1"/>
  <c r="C714" i="1"/>
  <c r="B714" i="1"/>
  <c r="A714" i="1"/>
  <c r="J713" i="1"/>
  <c r="I713" i="1"/>
  <c r="H713" i="1"/>
  <c r="G713" i="1"/>
  <c r="F713" i="1"/>
  <c r="E713" i="1"/>
  <c r="D713" i="1"/>
  <c r="C713" i="1"/>
  <c r="B713" i="1"/>
  <c r="A713" i="1"/>
  <c r="J712" i="1"/>
  <c r="I712" i="1"/>
  <c r="H712" i="1"/>
  <c r="G712" i="1"/>
  <c r="F712" i="1"/>
  <c r="E712" i="1"/>
  <c r="D712" i="1"/>
  <c r="C712" i="1"/>
  <c r="B712" i="1"/>
  <c r="A712" i="1"/>
  <c r="J711" i="1"/>
  <c r="I711" i="1"/>
  <c r="H711" i="1"/>
  <c r="G711" i="1"/>
  <c r="F711" i="1"/>
  <c r="E711" i="1"/>
  <c r="D711" i="1"/>
  <c r="C711" i="1"/>
  <c r="B711" i="1"/>
  <c r="A711" i="1"/>
  <c r="J710" i="1"/>
  <c r="I710" i="1"/>
  <c r="H710" i="1"/>
  <c r="G710" i="1"/>
  <c r="F710" i="1"/>
  <c r="E710" i="1"/>
  <c r="D710" i="1"/>
  <c r="C710" i="1"/>
  <c r="B710" i="1"/>
  <c r="A710" i="1"/>
  <c r="J709" i="1"/>
  <c r="I709" i="1"/>
  <c r="H709" i="1"/>
  <c r="G709" i="1"/>
  <c r="F709" i="1"/>
  <c r="E709" i="1"/>
  <c r="D709" i="1"/>
  <c r="C709" i="1"/>
  <c r="B709" i="1"/>
  <c r="A709" i="1"/>
  <c r="J708" i="1"/>
  <c r="I708" i="1"/>
  <c r="H708" i="1"/>
  <c r="G708" i="1"/>
  <c r="F708" i="1"/>
  <c r="E708" i="1"/>
  <c r="D708" i="1"/>
  <c r="C708" i="1"/>
  <c r="B708" i="1"/>
  <c r="A708" i="1"/>
  <c r="J707" i="1"/>
  <c r="I707" i="1"/>
  <c r="H707" i="1"/>
  <c r="G707" i="1"/>
  <c r="F707" i="1"/>
  <c r="E707" i="1"/>
  <c r="D707" i="1"/>
  <c r="C707" i="1"/>
  <c r="B707" i="1"/>
  <c r="A707" i="1"/>
  <c r="J706" i="1"/>
  <c r="I706" i="1"/>
  <c r="H706" i="1"/>
  <c r="G706" i="1"/>
  <c r="F706" i="1"/>
  <c r="E706" i="1"/>
  <c r="D706" i="1"/>
  <c r="C706" i="1"/>
  <c r="B706" i="1"/>
  <c r="A706" i="1"/>
  <c r="J705" i="1"/>
  <c r="I705" i="1"/>
  <c r="H705" i="1"/>
  <c r="G705" i="1"/>
  <c r="F705" i="1"/>
  <c r="E705" i="1"/>
  <c r="D705" i="1"/>
  <c r="C705" i="1"/>
  <c r="B705" i="1"/>
  <c r="A705" i="1"/>
  <c r="J704" i="1"/>
  <c r="I704" i="1"/>
  <c r="H704" i="1"/>
  <c r="G704" i="1"/>
  <c r="F704" i="1"/>
  <c r="E704" i="1"/>
  <c r="D704" i="1"/>
  <c r="C704" i="1"/>
  <c r="B704" i="1"/>
  <c r="A704" i="1"/>
  <c r="J703" i="1"/>
  <c r="I703" i="1"/>
  <c r="H703" i="1"/>
  <c r="G703" i="1"/>
  <c r="F703" i="1"/>
  <c r="E703" i="1"/>
  <c r="D703" i="1"/>
  <c r="C703" i="1"/>
  <c r="B703" i="1"/>
  <c r="A703" i="1"/>
  <c r="J702" i="1"/>
  <c r="I702" i="1"/>
  <c r="H702" i="1"/>
  <c r="G702" i="1"/>
  <c r="F702" i="1"/>
  <c r="E702" i="1"/>
  <c r="D702" i="1"/>
  <c r="C702" i="1"/>
  <c r="B702" i="1"/>
  <c r="A702" i="1"/>
  <c r="J701" i="1"/>
  <c r="I701" i="1"/>
  <c r="H701" i="1"/>
  <c r="G701" i="1"/>
  <c r="F701" i="1"/>
  <c r="E701" i="1"/>
  <c r="D701" i="1"/>
  <c r="C701" i="1"/>
  <c r="B701" i="1"/>
  <c r="A701" i="1"/>
  <c r="J700" i="1"/>
  <c r="I700" i="1"/>
  <c r="H700" i="1"/>
  <c r="G700" i="1"/>
  <c r="F700" i="1"/>
  <c r="E700" i="1"/>
  <c r="D700" i="1"/>
  <c r="C700" i="1"/>
  <c r="B700" i="1"/>
  <c r="A700" i="1"/>
  <c r="J699" i="1"/>
  <c r="I699" i="1"/>
  <c r="H699" i="1"/>
  <c r="G699" i="1"/>
  <c r="F699" i="1"/>
  <c r="E699" i="1"/>
  <c r="D699" i="1"/>
  <c r="C699" i="1"/>
  <c r="B699" i="1"/>
  <c r="A699" i="1"/>
  <c r="J698" i="1"/>
  <c r="I698" i="1"/>
  <c r="H698" i="1"/>
  <c r="G698" i="1"/>
  <c r="F698" i="1"/>
  <c r="E698" i="1"/>
  <c r="D698" i="1"/>
  <c r="C698" i="1"/>
  <c r="B698" i="1"/>
  <c r="A698" i="1"/>
  <c r="J697" i="1"/>
  <c r="I697" i="1"/>
  <c r="H697" i="1"/>
  <c r="G697" i="1"/>
  <c r="F697" i="1"/>
  <c r="E697" i="1"/>
  <c r="D697" i="1"/>
  <c r="C697" i="1"/>
  <c r="B697" i="1"/>
  <c r="A697" i="1"/>
  <c r="J696" i="1"/>
  <c r="I696" i="1"/>
  <c r="H696" i="1"/>
  <c r="G696" i="1"/>
  <c r="F696" i="1"/>
  <c r="E696" i="1"/>
  <c r="D696" i="1"/>
  <c r="C696" i="1"/>
  <c r="B696" i="1"/>
  <c r="A696" i="1"/>
  <c r="J695" i="1"/>
  <c r="I695" i="1"/>
  <c r="H695" i="1"/>
  <c r="G695" i="1"/>
  <c r="F695" i="1"/>
  <c r="E695" i="1"/>
  <c r="D695" i="1"/>
  <c r="C695" i="1"/>
  <c r="B695" i="1"/>
  <c r="A695" i="1"/>
  <c r="J694" i="1"/>
  <c r="I694" i="1"/>
  <c r="H694" i="1"/>
  <c r="G694" i="1"/>
  <c r="F694" i="1"/>
  <c r="E694" i="1"/>
  <c r="D694" i="1"/>
  <c r="C694" i="1"/>
  <c r="B694" i="1"/>
  <c r="A694" i="1"/>
  <c r="J693" i="1"/>
  <c r="I693" i="1"/>
  <c r="H693" i="1"/>
  <c r="G693" i="1"/>
  <c r="F693" i="1"/>
  <c r="E693" i="1"/>
  <c r="D693" i="1"/>
  <c r="C693" i="1"/>
  <c r="B693" i="1"/>
  <c r="A693" i="1"/>
  <c r="J692" i="1"/>
  <c r="I692" i="1"/>
  <c r="H692" i="1"/>
  <c r="G692" i="1"/>
  <c r="F692" i="1"/>
  <c r="E692" i="1"/>
  <c r="D692" i="1"/>
  <c r="C692" i="1"/>
  <c r="B692" i="1"/>
  <c r="A692" i="1"/>
  <c r="J691" i="1"/>
  <c r="I691" i="1"/>
  <c r="H691" i="1"/>
  <c r="G691" i="1"/>
  <c r="F691" i="1"/>
  <c r="E691" i="1"/>
  <c r="D691" i="1"/>
  <c r="C691" i="1"/>
  <c r="B691" i="1"/>
  <c r="A691" i="1"/>
  <c r="J690" i="1"/>
  <c r="I690" i="1"/>
  <c r="H690" i="1"/>
  <c r="G690" i="1"/>
  <c r="F690" i="1"/>
  <c r="E690" i="1"/>
  <c r="D690" i="1"/>
  <c r="C690" i="1"/>
  <c r="B690" i="1"/>
  <c r="A690" i="1"/>
  <c r="J689" i="1"/>
  <c r="I689" i="1"/>
  <c r="H689" i="1"/>
  <c r="G689" i="1"/>
  <c r="F689" i="1"/>
  <c r="E689" i="1"/>
  <c r="D689" i="1"/>
  <c r="C689" i="1"/>
  <c r="B689" i="1"/>
  <c r="A689" i="1"/>
  <c r="J688" i="1"/>
  <c r="I688" i="1"/>
  <c r="H688" i="1"/>
  <c r="G688" i="1"/>
  <c r="F688" i="1"/>
  <c r="E688" i="1"/>
  <c r="D688" i="1"/>
  <c r="C688" i="1"/>
  <c r="B688" i="1"/>
  <c r="A688" i="1"/>
  <c r="J687" i="1"/>
  <c r="I687" i="1"/>
  <c r="H687" i="1"/>
  <c r="G687" i="1"/>
  <c r="F687" i="1"/>
  <c r="E687" i="1"/>
  <c r="D687" i="1"/>
  <c r="C687" i="1"/>
  <c r="B687" i="1"/>
  <c r="A687" i="1"/>
  <c r="J686" i="1"/>
  <c r="I686" i="1"/>
  <c r="H686" i="1"/>
  <c r="G686" i="1"/>
  <c r="F686" i="1"/>
  <c r="E686" i="1"/>
  <c r="D686" i="1"/>
  <c r="C686" i="1"/>
  <c r="B686" i="1"/>
  <c r="A686" i="1"/>
  <c r="J685" i="1"/>
  <c r="I685" i="1"/>
  <c r="H685" i="1"/>
  <c r="G685" i="1"/>
  <c r="F685" i="1"/>
  <c r="E685" i="1"/>
  <c r="D685" i="1"/>
  <c r="C685" i="1"/>
  <c r="B685" i="1"/>
  <c r="A685" i="1"/>
  <c r="J684" i="1"/>
  <c r="I684" i="1"/>
  <c r="H684" i="1"/>
  <c r="G684" i="1"/>
  <c r="F684" i="1"/>
  <c r="E684" i="1"/>
  <c r="D684" i="1"/>
  <c r="C684" i="1"/>
  <c r="B684" i="1"/>
  <c r="A684" i="1"/>
  <c r="J683" i="1"/>
  <c r="I683" i="1"/>
  <c r="H683" i="1"/>
  <c r="G683" i="1"/>
  <c r="F683" i="1"/>
  <c r="E683" i="1"/>
  <c r="D683" i="1"/>
  <c r="C683" i="1"/>
  <c r="B683" i="1"/>
  <c r="A683" i="1"/>
  <c r="J682" i="1"/>
  <c r="I682" i="1"/>
  <c r="H682" i="1"/>
  <c r="G682" i="1"/>
  <c r="F682" i="1"/>
  <c r="E682" i="1"/>
  <c r="D682" i="1"/>
  <c r="C682" i="1"/>
  <c r="B682" i="1"/>
  <c r="A682" i="1"/>
  <c r="J681" i="1"/>
  <c r="I681" i="1"/>
  <c r="H681" i="1"/>
  <c r="G681" i="1"/>
  <c r="F681" i="1"/>
  <c r="E681" i="1"/>
  <c r="D681" i="1"/>
  <c r="C681" i="1"/>
  <c r="B681" i="1"/>
  <c r="A681" i="1"/>
  <c r="J680" i="1"/>
  <c r="I680" i="1"/>
  <c r="H680" i="1"/>
  <c r="G680" i="1"/>
  <c r="F680" i="1"/>
  <c r="E680" i="1"/>
  <c r="D680" i="1"/>
  <c r="C680" i="1"/>
  <c r="B680" i="1"/>
  <c r="A680" i="1"/>
  <c r="J679" i="1"/>
  <c r="I679" i="1"/>
  <c r="H679" i="1"/>
  <c r="G679" i="1"/>
  <c r="F679" i="1"/>
  <c r="E679" i="1"/>
  <c r="D679" i="1"/>
  <c r="C679" i="1"/>
  <c r="B679" i="1"/>
  <c r="A679" i="1"/>
  <c r="J678" i="1"/>
  <c r="I678" i="1"/>
  <c r="H678" i="1"/>
  <c r="G678" i="1"/>
  <c r="F678" i="1"/>
  <c r="E678" i="1"/>
  <c r="D678" i="1"/>
  <c r="C678" i="1"/>
  <c r="B678" i="1"/>
  <c r="A678" i="1"/>
  <c r="J677" i="1"/>
  <c r="I677" i="1"/>
  <c r="H677" i="1"/>
  <c r="G677" i="1"/>
  <c r="F677" i="1"/>
  <c r="E677" i="1"/>
  <c r="D677" i="1"/>
  <c r="C677" i="1"/>
  <c r="B677" i="1"/>
  <c r="A677" i="1"/>
  <c r="J676" i="1"/>
  <c r="I676" i="1"/>
  <c r="H676" i="1"/>
  <c r="G676" i="1"/>
  <c r="F676" i="1"/>
  <c r="E676" i="1"/>
  <c r="D676" i="1"/>
  <c r="C676" i="1"/>
  <c r="B676" i="1"/>
  <c r="A676" i="1"/>
  <c r="J675" i="1"/>
  <c r="I675" i="1"/>
  <c r="H675" i="1"/>
  <c r="G675" i="1"/>
  <c r="F675" i="1"/>
  <c r="E675" i="1"/>
  <c r="D675" i="1"/>
  <c r="C675" i="1"/>
  <c r="B675" i="1"/>
  <c r="A675" i="1"/>
  <c r="J674" i="1"/>
  <c r="I674" i="1"/>
  <c r="H674" i="1"/>
  <c r="G674" i="1"/>
  <c r="F674" i="1"/>
  <c r="E674" i="1"/>
  <c r="D674" i="1"/>
  <c r="C674" i="1"/>
  <c r="B674" i="1"/>
  <c r="A674" i="1"/>
  <c r="J673" i="1"/>
  <c r="I673" i="1"/>
  <c r="H673" i="1"/>
  <c r="G673" i="1"/>
  <c r="F673" i="1"/>
  <c r="E673" i="1"/>
  <c r="D673" i="1"/>
  <c r="C673" i="1"/>
  <c r="B673" i="1"/>
  <c r="A673" i="1"/>
  <c r="J672" i="1"/>
  <c r="I672" i="1"/>
  <c r="H672" i="1"/>
  <c r="G672" i="1"/>
  <c r="F672" i="1"/>
  <c r="E672" i="1"/>
  <c r="D672" i="1"/>
  <c r="C672" i="1"/>
  <c r="B672" i="1"/>
  <c r="A672" i="1"/>
  <c r="J671" i="1"/>
  <c r="I671" i="1"/>
  <c r="H671" i="1"/>
  <c r="G671" i="1"/>
  <c r="F671" i="1"/>
  <c r="E671" i="1"/>
  <c r="D671" i="1"/>
  <c r="C671" i="1"/>
  <c r="B671" i="1"/>
  <c r="A671" i="1"/>
  <c r="J670" i="1"/>
  <c r="I670" i="1"/>
  <c r="H670" i="1"/>
  <c r="G670" i="1"/>
  <c r="F670" i="1"/>
  <c r="E670" i="1"/>
  <c r="D670" i="1"/>
  <c r="C670" i="1"/>
  <c r="B670" i="1"/>
  <c r="A670" i="1"/>
  <c r="J669" i="1"/>
  <c r="I669" i="1"/>
  <c r="H669" i="1"/>
  <c r="G669" i="1"/>
  <c r="F669" i="1"/>
  <c r="E669" i="1"/>
  <c r="D669" i="1"/>
  <c r="C669" i="1"/>
  <c r="B669" i="1"/>
  <c r="A669" i="1"/>
  <c r="J668" i="1"/>
  <c r="I668" i="1"/>
  <c r="H668" i="1"/>
  <c r="G668" i="1"/>
  <c r="F668" i="1"/>
  <c r="E668" i="1"/>
  <c r="D668" i="1"/>
  <c r="C668" i="1"/>
  <c r="B668" i="1"/>
  <c r="A668" i="1"/>
  <c r="J667" i="1"/>
  <c r="I667" i="1"/>
  <c r="H667" i="1"/>
  <c r="G667" i="1"/>
  <c r="F667" i="1"/>
  <c r="E667" i="1"/>
  <c r="D667" i="1"/>
  <c r="C667" i="1"/>
  <c r="B667" i="1"/>
  <c r="A667" i="1"/>
  <c r="J666" i="1"/>
  <c r="I666" i="1"/>
  <c r="H666" i="1"/>
  <c r="G666" i="1"/>
  <c r="F666" i="1"/>
  <c r="E666" i="1"/>
  <c r="D666" i="1"/>
  <c r="C666" i="1"/>
  <c r="B666" i="1"/>
  <c r="A666" i="1"/>
  <c r="J665" i="1"/>
  <c r="I665" i="1"/>
  <c r="H665" i="1"/>
  <c r="G665" i="1"/>
  <c r="F665" i="1"/>
  <c r="E665" i="1"/>
  <c r="D665" i="1"/>
  <c r="C665" i="1"/>
  <c r="B665" i="1"/>
  <c r="A665" i="1"/>
  <c r="J664" i="1"/>
  <c r="I664" i="1"/>
  <c r="H664" i="1"/>
  <c r="G664" i="1"/>
  <c r="F664" i="1"/>
  <c r="E664" i="1"/>
  <c r="D664" i="1"/>
  <c r="C664" i="1"/>
  <c r="B664" i="1"/>
  <c r="A664" i="1"/>
  <c r="J663" i="1"/>
  <c r="I663" i="1"/>
  <c r="H663" i="1"/>
  <c r="G663" i="1"/>
  <c r="F663" i="1"/>
  <c r="E663" i="1"/>
  <c r="D663" i="1"/>
  <c r="C663" i="1"/>
  <c r="B663" i="1"/>
  <c r="A663" i="1"/>
  <c r="J662" i="1"/>
  <c r="I662" i="1"/>
  <c r="H662" i="1"/>
  <c r="G662" i="1"/>
  <c r="F662" i="1"/>
  <c r="E662" i="1"/>
  <c r="D662" i="1"/>
  <c r="C662" i="1"/>
  <c r="B662" i="1"/>
  <c r="A662" i="1"/>
  <c r="J661" i="1"/>
  <c r="I661" i="1"/>
  <c r="H661" i="1"/>
  <c r="G661" i="1"/>
  <c r="F661" i="1"/>
  <c r="E661" i="1"/>
  <c r="D661" i="1"/>
  <c r="C661" i="1"/>
  <c r="B661" i="1"/>
  <c r="A661" i="1"/>
  <c r="J660" i="1"/>
  <c r="I660" i="1"/>
  <c r="H660" i="1"/>
  <c r="G660" i="1"/>
  <c r="F660" i="1"/>
  <c r="E660" i="1"/>
  <c r="D660" i="1"/>
  <c r="C660" i="1"/>
  <c r="B660" i="1"/>
  <c r="A660" i="1"/>
  <c r="J659" i="1"/>
  <c r="I659" i="1"/>
  <c r="H659" i="1"/>
  <c r="G659" i="1"/>
  <c r="F659" i="1"/>
  <c r="E659" i="1"/>
  <c r="D659" i="1"/>
  <c r="C659" i="1"/>
  <c r="B659" i="1"/>
  <c r="A659" i="1"/>
  <c r="J658" i="1"/>
  <c r="I658" i="1"/>
  <c r="H658" i="1"/>
  <c r="G658" i="1"/>
  <c r="F658" i="1"/>
  <c r="E658" i="1"/>
  <c r="D658" i="1"/>
  <c r="C658" i="1"/>
  <c r="B658" i="1"/>
  <c r="A658" i="1"/>
  <c r="J657" i="1"/>
  <c r="I657" i="1"/>
  <c r="H657" i="1"/>
  <c r="G657" i="1"/>
  <c r="F657" i="1"/>
  <c r="E657" i="1"/>
  <c r="D657" i="1"/>
  <c r="C657" i="1"/>
  <c r="B657" i="1"/>
  <c r="A657" i="1"/>
  <c r="J656" i="1"/>
  <c r="I656" i="1"/>
  <c r="H656" i="1"/>
  <c r="G656" i="1"/>
  <c r="F656" i="1"/>
  <c r="E656" i="1"/>
  <c r="D656" i="1"/>
  <c r="C656" i="1"/>
  <c r="B656" i="1"/>
  <c r="A656" i="1"/>
  <c r="J655" i="1"/>
  <c r="I655" i="1"/>
  <c r="H655" i="1"/>
  <c r="G655" i="1"/>
  <c r="F655" i="1"/>
  <c r="E655" i="1"/>
  <c r="D655" i="1"/>
  <c r="C655" i="1"/>
  <c r="B655" i="1"/>
  <c r="A655" i="1"/>
  <c r="J654" i="1"/>
  <c r="I654" i="1"/>
  <c r="H654" i="1"/>
  <c r="G654" i="1"/>
  <c r="F654" i="1"/>
  <c r="E654" i="1"/>
  <c r="D654" i="1"/>
  <c r="C654" i="1"/>
  <c r="B654" i="1"/>
  <c r="A654" i="1"/>
  <c r="J653" i="1"/>
  <c r="I653" i="1"/>
  <c r="H653" i="1"/>
  <c r="G653" i="1"/>
  <c r="F653" i="1"/>
  <c r="E653" i="1"/>
  <c r="D653" i="1"/>
  <c r="C653" i="1"/>
  <c r="B653" i="1"/>
  <c r="A653" i="1"/>
  <c r="J652" i="1"/>
  <c r="I652" i="1"/>
  <c r="H652" i="1"/>
  <c r="G652" i="1"/>
  <c r="F652" i="1"/>
  <c r="E652" i="1"/>
  <c r="D652" i="1"/>
  <c r="C652" i="1"/>
  <c r="B652" i="1"/>
  <c r="A652" i="1"/>
  <c r="J651" i="1"/>
  <c r="I651" i="1"/>
  <c r="H651" i="1"/>
  <c r="G651" i="1"/>
  <c r="F651" i="1"/>
  <c r="E651" i="1"/>
  <c r="D651" i="1"/>
  <c r="C651" i="1"/>
  <c r="B651" i="1"/>
  <c r="A651" i="1"/>
  <c r="J650" i="1"/>
  <c r="I650" i="1"/>
  <c r="H650" i="1"/>
  <c r="G650" i="1"/>
  <c r="F650" i="1"/>
  <c r="E650" i="1"/>
  <c r="D650" i="1"/>
  <c r="C650" i="1"/>
  <c r="B650" i="1"/>
  <c r="A650" i="1"/>
  <c r="J649" i="1"/>
  <c r="I649" i="1"/>
  <c r="H649" i="1"/>
  <c r="G649" i="1"/>
  <c r="F649" i="1"/>
  <c r="E649" i="1"/>
  <c r="D649" i="1"/>
  <c r="C649" i="1"/>
  <c r="B649" i="1"/>
  <c r="A649" i="1"/>
  <c r="J648" i="1"/>
  <c r="I648" i="1"/>
  <c r="H648" i="1"/>
  <c r="G648" i="1"/>
  <c r="F648" i="1"/>
  <c r="E648" i="1"/>
  <c r="D648" i="1"/>
  <c r="C648" i="1"/>
  <c r="B648" i="1"/>
  <c r="A648" i="1"/>
  <c r="J647" i="1"/>
  <c r="I647" i="1"/>
  <c r="H647" i="1"/>
  <c r="G647" i="1"/>
  <c r="F647" i="1"/>
  <c r="E647" i="1"/>
  <c r="D647" i="1"/>
  <c r="C647" i="1"/>
  <c r="B647" i="1"/>
  <c r="A647" i="1"/>
  <c r="J646" i="1"/>
  <c r="I646" i="1"/>
  <c r="H646" i="1"/>
  <c r="G646" i="1"/>
  <c r="F646" i="1"/>
  <c r="E646" i="1"/>
  <c r="D646" i="1"/>
  <c r="C646" i="1"/>
  <c r="B646" i="1"/>
  <c r="A646" i="1"/>
  <c r="J645" i="1"/>
  <c r="I645" i="1"/>
  <c r="H645" i="1"/>
  <c r="G645" i="1"/>
  <c r="F645" i="1"/>
  <c r="E645" i="1"/>
  <c r="D645" i="1"/>
  <c r="C645" i="1"/>
  <c r="B645" i="1"/>
  <c r="A645" i="1"/>
  <c r="J644" i="1"/>
  <c r="I644" i="1"/>
  <c r="H644" i="1"/>
  <c r="G644" i="1"/>
  <c r="F644" i="1"/>
  <c r="E644" i="1"/>
  <c r="D644" i="1"/>
  <c r="C644" i="1"/>
  <c r="B644" i="1"/>
  <c r="A644" i="1"/>
  <c r="J643" i="1"/>
  <c r="I643" i="1"/>
  <c r="H643" i="1"/>
  <c r="G643" i="1"/>
  <c r="F643" i="1"/>
  <c r="E643" i="1"/>
  <c r="D643" i="1"/>
  <c r="C643" i="1"/>
  <c r="B643" i="1"/>
  <c r="A643" i="1"/>
  <c r="J642" i="1"/>
  <c r="I642" i="1"/>
  <c r="H642" i="1"/>
  <c r="G642" i="1"/>
  <c r="F642" i="1"/>
  <c r="E642" i="1"/>
  <c r="D642" i="1"/>
  <c r="C642" i="1"/>
  <c r="B642" i="1"/>
  <c r="A642" i="1"/>
  <c r="J641" i="1"/>
  <c r="I641" i="1"/>
  <c r="H641" i="1"/>
  <c r="G641" i="1"/>
  <c r="F641" i="1"/>
  <c r="E641" i="1"/>
  <c r="D641" i="1"/>
  <c r="C641" i="1"/>
  <c r="B641" i="1"/>
  <c r="A641" i="1"/>
  <c r="J640" i="1"/>
  <c r="I640" i="1"/>
  <c r="H640" i="1"/>
  <c r="G640" i="1"/>
  <c r="F640" i="1"/>
  <c r="E640" i="1"/>
  <c r="D640" i="1"/>
  <c r="C640" i="1"/>
  <c r="B640" i="1"/>
  <c r="A640" i="1"/>
  <c r="J639" i="1"/>
  <c r="I639" i="1"/>
  <c r="H639" i="1"/>
  <c r="G639" i="1"/>
  <c r="F639" i="1"/>
  <c r="E639" i="1"/>
  <c r="D639" i="1"/>
  <c r="C639" i="1"/>
  <c r="B639" i="1"/>
  <c r="A639" i="1"/>
  <c r="J638" i="1"/>
  <c r="I638" i="1"/>
  <c r="H638" i="1"/>
  <c r="G638" i="1"/>
  <c r="F638" i="1"/>
  <c r="E638" i="1"/>
  <c r="D638" i="1"/>
  <c r="C638" i="1"/>
  <c r="B638" i="1"/>
  <c r="A638" i="1"/>
  <c r="J637" i="1"/>
  <c r="I637" i="1"/>
  <c r="H637" i="1"/>
  <c r="G637" i="1"/>
  <c r="F637" i="1"/>
  <c r="E637" i="1"/>
  <c r="D637" i="1"/>
  <c r="C637" i="1"/>
  <c r="B637" i="1"/>
  <c r="A637" i="1"/>
  <c r="J636" i="1"/>
  <c r="I636" i="1"/>
  <c r="H636" i="1"/>
  <c r="G636" i="1"/>
  <c r="F636" i="1"/>
  <c r="E636" i="1"/>
  <c r="D636" i="1"/>
  <c r="C636" i="1"/>
  <c r="B636" i="1"/>
  <c r="A636" i="1"/>
  <c r="J635" i="1"/>
  <c r="I635" i="1"/>
  <c r="H635" i="1"/>
  <c r="G635" i="1"/>
  <c r="F635" i="1"/>
  <c r="E635" i="1"/>
  <c r="D635" i="1"/>
  <c r="C635" i="1"/>
  <c r="B635" i="1"/>
  <c r="A635" i="1"/>
  <c r="J634" i="1"/>
  <c r="I634" i="1"/>
  <c r="H634" i="1"/>
  <c r="G634" i="1"/>
  <c r="F634" i="1"/>
  <c r="E634" i="1"/>
  <c r="D634" i="1"/>
  <c r="C634" i="1"/>
  <c r="B634" i="1"/>
  <c r="A634" i="1"/>
  <c r="J633" i="1"/>
  <c r="I633" i="1"/>
  <c r="H633" i="1"/>
  <c r="G633" i="1"/>
  <c r="F633" i="1"/>
  <c r="E633" i="1"/>
  <c r="D633" i="1"/>
  <c r="C633" i="1"/>
  <c r="B633" i="1"/>
  <c r="A633" i="1"/>
  <c r="J632" i="1"/>
  <c r="I632" i="1"/>
  <c r="H632" i="1"/>
  <c r="G632" i="1"/>
  <c r="F632" i="1"/>
  <c r="E632" i="1"/>
  <c r="D632" i="1"/>
  <c r="C632" i="1"/>
  <c r="B632" i="1"/>
  <c r="A632" i="1"/>
  <c r="J631" i="1"/>
  <c r="I631" i="1"/>
  <c r="H631" i="1"/>
  <c r="G631" i="1"/>
  <c r="F631" i="1"/>
  <c r="E631" i="1"/>
  <c r="D631" i="1"/>
  <c r="C631" i="1"/>
  <c r="B631" i="1"/>
  <c r="A631" i="1"/>
  <c r="J630" i="1"/>
  <c r="I630" i="1"/>
  <c r="H630" i="1"/>
  <c r="G630" i="1"/>
  <c r="F630" i="1"/>
  <c r="E630" i="1"/>
  <c r="D630" i="1"/>
  <c r="C630" i="1"/>
  <c r="B630" i="1"/>
  <c r="A630" i="1"/>
  <c r="J629" i="1"/>
  <c r="I629" i="1"/>
  <c r="H629" i="1"/>
  <c r="G629" i="1"/>
  <c r="F629" i="1"/>
  <c r="E629" i="1"/>
  <c r="D629" i="1"/>
  <c r="C629" i="1"/>
  <c r="B629" i="1"/>
  <c r="A629" i="1"/>
  <c r="J628" i="1"/>
  <c r="I628" i="1"/>
  <c r="H628" i="1"/>
  <c r="G628" i="1"/>
  <c r="F628" i="1"/>
  <c r="E628" i="1"/>
  <c r="D628" i="1"/>
  <c r="C628" i="1"/>
  <c r="B628" i="1"/>
  <c r="A628" i="1"/>
  <c r="J627" i="1"/>
  <c r="I627" i="1"/>
  <c r="H627" i="1"/>
  <c r="G627" i="1"/>
  <c r="F627" i="1"/>
  <c r="E627" i="1"/>
  <c r="D627" i="1"/>
  <c r="C627" i="1"/>
  <c r="B627" i="1"/>
  <c r="A627" i="1"/>
  <c r="J626" i="1"/>
  <c r="I626" i="1"/>
  <c r="H626" i="1"/>
  <c r="G626" i="1"/>
  <c r="F626" i="1"/>
  <c r="E626" i="1"/>
  <c r="D626" i="1"/>
  <c r="C626" i="1"/>
  <c r="B626" i="1"/>
  <c r="A626" i="1"/>
  <c r="J625" i="1"/>
  <c r="I625" i="1"/>
  <c r="H625" i="1"/>
  <c r="G625" i="1"/>
  <c r="F625" i="1"/>
  <c r="E625" i="1"/>
  <c r="D625" i="1"/>
  <c r="C625" i="1"/>
  <c r="B625" i="1"/>
  <c r="A625" i="1"/>
  <c r="J624" i="1"/>
  <c r="I624" i="1"/>
  <c r="H624" i="1"/>
  <c r="G624" i="1"/>
  <c r="F624" i="1"/>
  <c r="E624" i="1"/>
  <c r="D624" i="1"/>
  <c r="C624" i="1"/>
  <c r="B624" i="1"/>
  <c r="A624" i="1"/>
  <c r="J623" i="1"/>
  <c r="I623" i="1"/>
  <c r="H623" i="1"/>
  <c r="G623" i="1"/>
  <c r="F623" i="1"/>
  <c r="E623" i="1"/>
  <c r="D623" i="1"/>
  <c r="C623" i="1"/>
  <c r="B623" i="1"/>
  <c r="A623" i="1"/>
  <c r="J622" i="1"/>
  <c r="I622" i="1"/>
  <c r="H622" i="1"/>
  <c r="G622" i="1"/>
  <c r="F622" i="1"/>
  <c r="E622" i="1"/>
  <c r="D622" i="1"/>
  <c r="C622" i="1"/>
  <c r="B622" i="1"/>
  <c r="A622" i="1"/>
  <c r="J621" i="1"/>
  <c r="I621" i="1"/>
  <c r="H621" i="1"/>
  <c r="G621" i="1"/>
  <c r="F621" i="1"/>
  <c r="E621" i="1"/>
  <c r="D621" i="1"/>
  <c r="C621" i="1"/>
  <c r="B621" i="1"/>
  <c r="A621" i="1"/>
  <c r="J620" i="1"/>
  <c r="I620" i="1"/>
  <c r="H620" i="1"/>
  <c r="G620" i="1"/>
  <c r="F620" i="1"/>
  <c r="E620" i="1"/>
  <c r="D620" i="1"/>
  <c r="C620" i="1"/>
  <c r="B620" i="1"/>
  <c r="A620" i="1"/>
  <c r="J619" i="1"/>
  <c r="I619" i="1"/>
  <c r="H619" i="1"/>
  <c r="G619" i="1"/>
  <c r="F619" i="1"/>
  <c r="E619" i="1"/>
  <c r="D619" i="1"/>
  <c r="C619" i="1"/>
  <c r="B619" i="1"/>
  <c r="A619" i="1"/>
  <c r="J618" i="1"/>
  <c r="I618" i="1"/>
  <c r="H618" i="1"/>
  <c r="G618" i="1"/>
  <c r="F618" i="1"/>
  <c r="E618" i="1"/>
  <c r="D618" i="1"/>
  <c r="C618" i="1"/>
  <c r="B618" i="1"/>
  <c r="A618" i="1"/>
  <c r="J617" i="1"/>
  <c r="I617" i="1"/>
  <c r="H617" i="1"/>
  <c r="G617" i="1"/>
  <c r="F617" i="1"/>
  <c r="E617" i="1"/>
  <c r="D617" i="1"/>
  <c r="C617" i="1"/>
  <c r="B617" i="1"/>
  <c r="A617" i="1"/>
  <c r="J616" i="1"/>
  <c r="I616" i="1"/>
  <c r="H616" i="1"/>
  <c r="G616" i="1"/>
  <c r="F616" i="1"/>
  <c r="E616" i="1"/>
  <c r="D616" i="1"/>
  <c r="C616" i="1"/>
  <c r="B616" i="1"/>
  <c r="A616" i="1"/>
  <c r="J615" i="1"/>
  <c r="I615" i="1"/>
  <c r="H615" i="1"/>
  <c r="G615" i="1"/>
  <c r="F615" i="1"/>
  <c r="E615" i="1"/>
  <c r="D615" i="1"/>
  <c r="C615" i="1"/>
  <c r="B615" i="1"/>
  <c r="A615" i="1"/>
  <c r="J614" i="1"/>
  <c r="I614" i="1"/>
  <c r="H614" i="1"/>
  <c r="G614" i="1"/>
  <c r="F614" i="1"/>
  <c r="E614" i="1"/>
  <c r="D614" i="1"/>
  <c r="C614" i="1"/>
  <c r="B614" i="1"/>
  <c r="A614" i="1"/>
  <c r="J613" i="1"/>
  <c r="I613" i="1"/>
  <c r="H613" i="1"/>
  <c r="G613" i="1"/>
  <c r="F613" i="1"/>
  <c r="E613" i="1"/>
  <c r="D613" i="1"/>
  <c r="C613" i="1"/>
  <c r="B613" i="1"/>
  <c r="A613" i="1"/>
  <c r="J612" i="1"/>
  <c r="I612" i="1"/>
  <c r="H612" i="1"/>
  <c r="G612" i="1"/>
  <c r="F612" i="1"/>
  <c r="E612" i="1"/>
  <c r="D612" i="1"/>
  <c r="C612" i="1"/>
  <c r="B612" i="1"/>
  <c r="A612" i="1"/>
  <c r="J611" i="1"/>
  <c r="I611" i="1"/>
  <c r="H611" i="1"/>
  <c r="G611" i="1"/>
  <c r="F611" i="1"/>
  <c r="E611" i="1"/>
  <c r="D611" i="1"/>
  <c r="C611" i="1"/>
  <c r="B611" i="1"/>
  <c r="A611" i="1"/>
  <c r="J610" i="1"/>
  <c r="I610" i="1"/>
  <c r="H610" i="1"/>
  <c r="G610" i="1"/>
  <c r="F610" i="1"/>
  <c r="E610" i="1"/>
  <c r="D610" i="1"/>
  <c r="C610" i="1"/>
  <c r="B610" i="1"/>
  <c r="A610" i="1"/>
  <c r="J609" i="1"/>
  <c r="I609" i="1"/>
  <c r="H609" i="1"/>
  <c r="G609" i="1"/>
  <c r="F609" i="1"/>
  <c r="E609" i="1"/>
  <c r="D609" i="1"/>
  <c r="C609" i="1"/>
  <c r="B609" i="1"/>
  <c r="A609" i="1"/>
  <c r="J608" i="1"/>
  <c r="I608" i="1"/>
  <c r="H608" i="1"/>
  <c r="G608" i="1"/>
  <c r="F608" i="1"/>
  <c r="E608" i="1"/>
  <c r="D608" i="1"/>
  <c r="C608" i="1"/>
  <c r="B608" i="1"/>
  <c r="A608" i="1"/>
  <c r="J607" i="1"/>
  <c r="I607" i="1"/>
  <c r="H607" i="1"/>
  <c r="G607" i="1"/>
  <c r="F607" i="1"/>
  <c r="E607" i="1"/>
  <c r="D607" i="1"/>
  <c r="C607" i="1"/>
  <c r="B607" i="1"/>
  <c r="A607" i="1"/>
  <c r="J606" i="1"/>
  <c r="I606" i="1"/>
  <c r="H606" i="1"/>
  <c r="G606" i="1"/>
  <c r="F606" i="1"/>
  <c r="E606" i="1"/>
  <c r="D606" i="1"/>
  <c r="C606" i="1"/>
  <c r="B606" i="1"/>
  <c r="A606" i="1"/>
  <c r="J605" i="1"/>
  <c r="I605" i="1"/>
  <c r="H605" i="1"/>
  <c r="G605" i="1"/>
  <c r="F605" i="1"/>
  <c r="E605" i="1"/>
  <c r="D605" i="1"/>
  <c r="C605" i="1"/>
  <c r="B605" i="1"/>
  <c r="A605" i="1"/>
  <c r="J604" i="1"/>
  <c r="I604" i="1"/>
  <c r="H604" i="1"/>
  <c r="G604" i="1"/>
  <c r="F604" i="1"/>
  <c r="E604" i="1"/>
  <c r="D604" i="1"/>
  <c r="C604" i="1"/>
  <c r="B604" i="1"/>
  <c r="A604" i="1"/>
  <c r="J603" i="1"/>
  <c r="I603" i="1"/>
  <c r="H603" i="1"/>
  <c r="G603" i="1"/>
  <c r="F603" i="1"/>
  <c r="E603" i="1"/>
  <c r="D603" i="1"/>
  <c r="C603" i="1"/>
  <c r="B603" i="1"/>
  <c r="A603" i="1"/>
  <c r="J602" i="1"/>
  <c r="I602" i="1"/>
  <c r="H602" i="1"/>
  <c r="G602" i="1"/>
  <c r="F602" i="1"/>
  <c r="E602" i="1"/>
  <c r="D602" i="1"/>
  <c r="C602" i="1"/>
  <c r="B602" i="1"/>
  <c r="A602" i="1"/>
  <c r="J601" i="1"/>
  <c r="I601" i="1"/>
  <c r="H601" i="1"/>
  <c r="G601" i="1"/>
  <c r="F601" i="1"/>
  <c r="E601" i="1"/>
  <c r="D601" i="1"/>
  <c r="C601" i="1"/>
  <c r="B601" i="1"/>
  <c r="A601" i="1"/>
  <c r="J600" i="1"/>
  <c r="I600" i="1"/>
  <c r="H600" i="1"/>
  <c r="G600" i="1"/>
  <c r="F600" i="1"/>
  <c r="E600" i="1"/>
  <c r="D600" i="1"/>
  <c r="C600" i="1"/>
  <c r="B600" i="1"/>
  <c r="A600" i="1"/>
  <c r="J599" i="1"/>
  <c r="I599" i="1"/>
  <c r="H599" i="1"/>
  <c r="G599" i="1"/>
  <c r="F599" i="1"/>
  <c r="E599" i="1"/>
  <c r="D599" i="1"/>
  <c r="C599" i="1"/>
  <c r="B599" i="1"/>
  <c r="A599" i="1"/>
  <c r="J598" i="1"/>
  <c r="I598" i="1"/>
  <c r="H598" i="1"/>
  <c r="G598" i="1"/>
  <c r="F598" i="1"/>
  <c r="E598" i="1"/>
  <c r="D598" i="1"/>
  <c r="C598" i="1"/>
  <c r="B598" i="1"/>
  <c r="A598" i="1"/>
  <c r="J597" i="1"/>
  <c r="I597" i="1"/>
  <c r="H597" i="1"/>
  <c r="G597" i="1"/>
  <c r="F597" i="1"/>
  <c r="E597" i="1"/>
  <c r="D597" i="1"/>
  <c r="C597" i="1"/>
  <c r="B597" i="1"/>
  <c r="A597" i="1"/>
  <c r="J596" i="1"/>
  <c r="I596" i="1"/>
  <c r="H596" i="1"/>
  <c r="G596" i="1"/>
  <c r="F596" i="1"/>
  <c r="E596" i="1"/>
  <c r="D596" i="1"/>
  <c r="C596" i="1"/>
  <c r="B596" i="1"/>
  <c r="A596" i="1"/>
  <c r="J595" i="1"/>
  <c r="I595" i="1"/>
  <c r="H595" i="1"/>
  <c r="G595" i="1"/>
  <c r="F595" i="1"/>
  <c r="E595" i="1"/>
  <c r="D595" i="1"/>
  <c r="C595" i="1"/>
  <c r="B595" i="1"/>
  <c r="A595" i="1"/>
  <c r="J594" i="1"/>
  <c r="I594" i="1"/>
  <c r="H594" i="1"/>
  <c r="G594" i="1"/>
  <c r="F594" i="1"/>
  <c r="E594" i="1"/>
  <c r="D594" i="1"/>
  <c r="C594" i="1"/>
  <c r="B594" i="1"/>
  <c r="A594" i="1"/>
  <c r="J593" i="1"/>
  <c r="I593" i="1"/>
  <c r="H593" i="1"/>
  <c r="G593" i="1"/>
  <c r="F593" i="1"/>
  <c r="E593" i="1"/>
  <c r="D593" i="1"/>
  <c r="C593" i="1"/>
  <c r="B593" i="1"/>
  <c r="A593" i="1"/>
  <c r="J592" i="1"/>
  <c r="I592" i="1"/>
  <c r="H592" i="1"/>
  <c r="G592" i="1"/>
  <c r="F592" i="1"/>
  <c r="E592" i="1"/>
  <c r="D592" i="1"/>
  <c r="C592" i="1"/>
  <c r="B592" i="1"/>
  <c r="A592" i="1"/>
  <c r="J591" i="1"/>
  <c r="I591" i="1"/>
  <c r="H591" i="1"/>
  <c r="G591" i="1"/>
  <c r="F591" i="1"/>
  <c r="E591" i="1"/>
  <c r="D591" i="1"/>
  <c r="C591" i="1"/>
  <c r="B591" i="1"/>
  <c r="A591" i="1"/>
  <c r="J590" i="1"/>
  <c r="I590" i="1"/>
  <c r="H590" i="1"/>
  <c r="G590" i="1"/>
  <c r="F590" i="1"/>
  <c r="E590" i="1"/>
  <c r="D590" i="1"/>
  <c r="C590" i="1"/>
  <c r="B590" i="1"/>
  <c r="A590" i="1"/>
  <c r="J589" i="1"/>
  <c r="I589" i="1"/>
  <c r="H589" i="1"/>
  <c r="G589" i="1"/>
  <c r="F589" i="1"/>
  <c r="E589" i="1"/>
  <c r="D589" i="1"/>
  <c r="C589" i="1"/>
  <c r="B589" i="1"/>
  <c r="A589" i="1"/>
  <c r="J588" i="1"/>
  <c r="I588" i="1"/>
  <c r="H588" i="1"/>
  <c r="G588" i="1"/>
  <c r="F588" i="1"/>
  <c r="E588" i="1"/>
  <c r="D588" i="1"/>
  <c r="C588" i="1"/>
  <c r="B588" i="1"/>
  <c r="A588" i="1"/>
  <c r="J587" i="1"/>
  <c r="I587" i="1"/>
  <c r="H587" i="1"/>
  <c r="G587" i="1"/>
  <c r="F587" i="1"/>
  <c r="E587" i="1"/>
  <c r="D587" i="1"/>
  <c r="C587" i="1"/>
  <c r="B587" i="1"/>
  <c r="A587" i="1"/>
  <c r="J586" i="1"/>
  <c r="I586" i="1"/>
  <c r="H586" i="1"/>
  <c r="G586" i="1"/>
  <c r="F586" i="1"/>
  <c r="E586" i="1"/>
  <c r="D586" i="1"/>
  <c r="C586" i="1"/>
  <c r="B586" i="1"/>
  <c r="A586" i="1"/>
  <c r="J585" i="1"/>
  <c r="I585" i="1"/>
  <c r="H585" i="1"/>
  <c r="G585" i="1"/>
  <c r="F585" i="1"/>
  <c r="E585" i="1"/>
  <c r="D585" i="1"/>
  <c r="C585" i="1"/>
  <c r="B585" i="1"/>
  <c r="A585" i="1"/>
  <c r="J584" i="1"/>
  <c r="I584" i="1"/>
  <c r="H584" i="1"/>
  <c r="G584" i="1"/>
  <c r="F584" i="1"/>
  <c r="E584" i="1"/>
  <c r="D584" i="1"/>
  <c r="C584" i="1"/>
  <c r="B584" i="1"/>
  <c r="A584" i="1"/>
  <c r="J583" i="1"/>
  <c r="I583" i="1"/>
  <c r="H583" i="1"/>
  <c r="G583" i="1"/>
  <c r="F583" i="1"/>
  <c r="E583" i="1"/>
  <c r="D583" i="1"/>
  <c r="C583" i="1"/>
  <c r="B583" i="1"/>
  <c r="A583" i="1"/>
  <c r="J582" i="1"/>
  <c r="I582" i="1"/>
  <c r="H582" i="1"/>
  <c r="G582" i="1"/>
  <c r="F582" i="1"/>
  <c r="E582" i="1"/>
  <c r="D582" i="1"/>
  <c r="C582" i="1"/>
  <c r="B582" i="1"/>
  <c r="A582" i="1"/>
  <c r="J581" i="1"/>
  <c r="I581" i="1"/>
  <c r="H581" i="1"/>
  <c r="G581" i="1"/>
  <c r="F581" i="1"/>
  <c r="E581" i="1"/>
  <c r="D581" i="1"/>
  <c r="C581" i="1"/>
  <c r="B581" i="1"/>
  <c r="A581" i="1"/>
  <c r="J580" i="1"/>
  <c r="I580" i="1"/>
  <c r="H580" i="1"/>
  <c r="G580" i="1"/>
  <c r="F580" i="1"/>
  <c r="E580" i="1"/>
  <c r="D580" i="1"/>
  <c r="C580" i="1"/>
  <c r="B580" i="1"/>
  <c r="A580" i="1"/>
  <c r="J579" i="1"/>
  <c r="I579" i="1"/>
  <c r="H579" i="1"/>
  <c r="G579" i="1"/>
  <c r="F579" i="1"/>
  <c r="E579" i="1"/>
  <c r="D579" i="1"/>
  <c r="C579" i="1"/>
  <c r="B579" i="1"/>
  <c r="A579" i="1"/>
  <c r="J578" i="1"/>
  <c r="I578" i="1"/>
  <c r="H578" i="1"/>
  <c r="G578" i="1"/>
  <c r="F578" i="1"/>
  <c r="E578" i="1"/>
  <c r="D578" i="1"/>
  <c r="C578" i="1"/>
  <c r="B578" i="1"/>
  <c r="A578" i="1"/>
  <c r="J577" i="1"/>
  <c r="I577" i="1"/>
  <c r="H577" i="1"/>
  <c r="G577" i="1"/>
  <c r="F577" i="1"/>
  <c r="E577" i="1"/>
  <c r="D577" i="1"/>
  <c r="C577" i="1"/>
  <c r="B577" i="1"/>
  <c r="A577" i="1"/>
  <c r="J576" i="1"/>
  <c r="I576" i="1"/>
  <c r="H576" i="1"/>
  <c r="G576" i="1"/>
  <c r="F576" i="1"/>
  <c r="E576" i="1"/>
  <c r="D576" i="1"/>
  <c r="C576" i="1"/>
  <c r="B576" i="1"/>
  <c r="A576" i="1"/>
  <c r="J575" i="1"/>
  <c r="I575" i="1"/>
  <c r="H575" i="1"/>
  <c r="G575" i="1"/>
  <c r="F575" i="1"/>
  <c r="E575" i="1"/>
  <c r="D575" i="1"/>
  <c r="C575" i="1"/>
  <c r="B575" i="1"/>
  <c r="A575" i="1"/>
  <c r="J574" i="1"/>
  <c r="I574" i="1"/>
  <c r="H574" i="1"/>
  <c r="G574" i="1"/>
  <c r="F574" i="1"/>
  <c r="E574" i="1"/>
  <c r="D574" i="1"/>
  <c r="C574" i="1"/>
  <c r="B574" i="1"/>
  <c r="A574" i="1"/>
  <c r="J573" i="1"/>
  <c r="I573" i="1"/>
  <c r="H573" i="1"/>
  <c r="G573" i="1"/>
  <c r="F573" i="1"/>
  <c r="E573" i="1"/>
  <c r="D573" i="1"/>
  <c r="C573" i="1"/>
  <c r="B573" i="1"/>
  <c r="A573" i="1"/>
  <c r="J572" i="1"/>
  <c r="I572" i="1"/>
  <c r="H572" i="1"/>
  <c r="G572" i="1"/>
  <c r="F572" i="1"/>
  <c r="E572" i="1"/>
  <c r="D572" i="1"/>
  <c r="C572" i="1"/>
  <c r="B572" i="1"/>
  <c r="A572" i="1"/>
  <c r="J571" i="1"/>
  <c r="I571" i="1"/>
  <c r="H571" i="1"/>
  <c r="G571" i="1"/>
  <c r="F571" i="1"/>
  <c r="E571" i="1"/>
  <c r="D571" i="1"/>
  <c r="C571" i="1"/>
  <c r="B571" i="1"/>
  <c r="A571" i="1"/>
  <c r="J570" i="1"/>
  <c r="I570" i="1"/>
  <c r="H570" i="1"/>
  <c r="G570" i="1"/>
  <c r="F570" i="1"/>
  <c r="E570" i="1"/>
  <c r="D570" i="1"/>
  <c r="C570" i="1"/>
  <c r="B570" i="1"/>
  <c r="A570" i="1"/>
  <c r="J569" i="1"/>
  <c r="I569" i="1"/>
  <c r="H569" i="1"/>
  <c r="G569" i="1"/>
  <c r="F569" i="1"/>
  <c r="E569" i="1"/>
  <c r="D569" i="1"/>
  <c r="C569" i="1"/>
  <c r="B569" i="1"/>
  <c r="A569" i="1"/>
  <c r="J568" i="1"/>
  <c r="I568" i="1"/>
  <c r="H568" i="1"/>
  <c r="G568" i="1"/>
  <c r="F568" i="1"/>
  <c r="E568" i="1"/>
  <c r="D568" i="1"/>
  <c r="C568" i="1"/>
  <c r="B568" i="1"/>
  <c r="A568" i="1"/>
  <c r="J567" i="1"/>
  <c r="I567" i="1"/>
  <c r="H567" i="1"/>
  <c r="G567" i="1"/>
  <c r="F567" i="1"/>
  <c r="E567" i="1"/>
  <c r="D567" i="1"/>
  <c r="C567" i="1"/>
  <c r="B567" i="1"/>
  <c r="A567" i="1"/>
  <c r="J566" i="1"/>
  <c r="I566" i="1"/>
  <c r="H566" i="1"/>
  <c r="G566" i="1"/>
  <c r="F566" i="1"/>
  <c r="E566" i="1"/>
  <c r="D566" i="1"/>
  <c r="C566" i="1"/>
  <c r="B566" i="1"/>
  <c r="A566" i="1"/>
  <c r="J565" i="1"/>
  <c r="I565" i="1"/>
  <c r="H565" i="1"/>
  <c r="G565" i="1"/>
  <c r="F565" i="1"/>
  <c r="E565" i="1"/>
  <c r="D565" i="1"/>
  <c r="C565" i="1"/>
  <c r="B565" i="1"/>
  <c r="A565" i="1"/>
  <c r="J564" i="1"/>
  <c r="I564" i="1"/>
  <c r="H564" i="1"/>
  <c r="G564" i="1"/>
  <c r="F564" i="1"/>
  <c r="E564" i="1"/>
  <c r="D564" i="1"/>
  <c r="C564" i="1"/>
  <c r="B564" i="1"/>
  <c r="A564" i="1"/>
  <c r="J563" i="1"/>
  <c r="I563" i="1"/>
  <c r="H563" i="1"/>
  <c r="G563" i="1"/>
  <c r="F563" i="1"/>
  <c r="E563" i="1"/>
  <c r="D563" i="1"/>
  <c r="C563" i="1"/>
  <c r="B563" i="1"/>
  <c r="A563" i="1"/>
  <c r="J562" i="1"/>
  <c r="I562" i="1"/>
  <c r="H562" i="1"/>
  <c r="G562" i="1"/>
  <c r="F562" i="1"/>
  <c r="E562" i="1"/>
  <c r="D562" i="1"/>
  <c r="C562" i="1"/>
  <c r="B562" i="1"/>
  <c r="A562" i="1"/>
  <c r="J561" i="1"/>
  <c r="I561" i="1"/>
  <c r="H561" i="1"/>
  <c r="G561" i="1"/>
  <c r="F561" i="1"/>
  <c r="E561" i="1"/>
  <c r="D561" i="1"/>
  <c r="C561" i="1"/>
  <c r="B561" i="1"/>
  <c r="A561" i="1"/>
  <c r="J560" i="1"/>
  <c r="I560" i="1"/>
  <c r="H560" i="1"/>
  <c r="G560" i="1"/>
  <c r="F560" i="1"/>
  <c r="E560" i="1"/>
  <c r="D560" i="1"/>
  <c r="C560" i="1"/>
  <c r="B560" i="1"/>
  <c r="A560" i="1"/>
  <c r="J559" i="1"/>
  <c r="I559" i="1"/>
  <c r="H559" i="1"/>
  <c r="G559" i="1"/>
  <c r="F559" i="1"/>
  <c r="E559" i="1"/>
  <c r="D559" i="1"/>
  <c r="C559" i="1"/>
  <c r="B559" i="1"/>
  <c r="A559" i="1"/>
  <c r="J558" i="1"/>
  <c r="I558" i="1"/>
  <c r="H558" i="1"/>
  <c r="G558" i="1"/>
  <c r="F558" i="1"/>
  <c r="E558" i="1"/>
  <c r="D558" i="1"/>
  <c r="C558" i="1"/>
  <c r="B558" i="1"/>
  <c r="A558" i="1"/>
  <c r="J557" i="1"/>
  <c r="I557" i="1"/>
  <c r="H557" i="1"/>
  <c r="G557" i="1"/>
  <c r="F557" i="1"/>
  <c r="E557" i="1"/>
  <c r="D557" i="1"/>
  <c r="C557" i="1"/>
  <c r="B557" i="1"/>
  <c r="A557" i="1"/>
  <c r="J556" i="1"/>
  <c r="I556" i="1"/>
  <c r="H556" i="1"/>
  <c r="G556" i="1"/>
  <c r="F556" i="1"/>
  <c r="E556" i="1"/>
  <c r="D556" i="1"/>
  <c r="C556" i="1"/>
  <c r="B556" i="1"/>
  <c r="A556" i="1"/>
  <c r="J555" i="1"/>
  <c r="I555" i="1"/>
  <c r="H555" i="1"/>
  <c r="G555" i="1"/>
  <c r="F555" i="1"/>
  <c r="E555" i="1"/>
  <c r="D555" i="1"/>
  <c r="C555" i="1"/>
  <c r="B555" i="1"/>
  <c r="A555" i="1"/>
  <c r="J554" i="1"/>
  <c r="I554" i="1"/>
  <c r="H554" i="1"/>
  <c r="G554" i="1"/>
  <c r="F554" i="1"/>
  <c r="E554" i="1"/>
  <c r="D554" i="1"/>
  <c r="C554" i="1"/>
  <c r="B554" i="1"/>
  <c r="A554" i="1"/>
  <c r="J553" i="1"/>
  <c r="I553" i="1"/>
  <c r="H553" i="1"/>
  <c r="G553" i="1"/>
  <c r="F553" i="1"/>
  <c r="E553" i="1"/>
  <c r="D553" i="1"/>
  <c r="C553" i="1"/>
  <c r="B553" i="1"/>
  <c r="A553" i="1"/>
  <c r="J552" i="1"/>
  <c r="I552" i="1"/>
  <c r="H552" i="1"/>
  <c r="G552" i="1"/>
  <c r="F552" i="1"/>
  <c r="E552" i="1"/>
  <c r="D552" i="1"/>
  <c r="C552" i="1"/>
  <c r="B552" i="1"/>
  <c r="A552" i="1"/>
  <c r="J551" i="1"/>
  <c r="I551" i="1"/>
  <c r="H551" i="1"/>
  <c r="G551" i="1"/>
  <c r="F551" i="1"/>
  <c r="E551" i="1"/>
  <c r="D551" i="1"/>
  <c r="C551" i="1"/>
  <c r="B551" i="1"/>
  <c r="A551" i="1"/>
  <c r="J550" i="1"/>
  <c r="I550" i="1"/>
  <c r="H550" i="1"/>
  <c r="G550" i="1"/>
  <c r="F550" i="1"/>
  <c r="E550" i="1"/>
  <c r="D550" i="1"/>
  <c r="C550" i="1"/>
  <c r="B550" i="1"/>
  <c r="A550" i="1"/>
  <c r="J549" i="1"/>
  <c r="I549" i="1"/>
  <c r="H549" i="1"/>
  <c r="G549" i="1"/>
  <c r="F549" i="1"/>
  <c r="E549" i="1"/>
  <c r="D549" i="1"/>
  <c r="C549" i="1"/>
  <c r="B549" i="1"/>
  <c r="A549" i="1"/>
  <c r="J548" i="1"/>
  <c r="I548" i="1"/>
  <c r="H548" i="1"/>
  <c r="G548" i="1"/>
  <c r="F548" i="1"/>
  <c r="E548" i="1"/>
  <c r="D548" i="1"/>
  <c r="C548" i="1"/>
  <c r="B548" i="1"/>
  <c r="A548" i="1"/>
  <c r="J547" i="1"/>
  <c r="I547" i="1"/>
  <c r="H547" i="1"/>
  <c r="G547" i="1"/>
  <c r="F547" i="1"/>
  <c r="E547" i="1"/>
  <c r="D547" i="1"/>
  <c r="C547" i="1"/>
  <c r="B547" i="1"/>
  <c r="A547" i="1"/>
  <c r="J546" i="1"/>
  <c r="I546" i="1"/>
  <c r="H546" i="1"/>
  <c r="G546" i="1"/>
  <c r="F546" i="1"/>
  <c r="E546" i="1"/>
  <c r="D546" i="1"/>
  <c r="C546" i="1"/>
  <c r="B546" i="1"/>
  <c r="A546" i="1"/>
  <c r="J545" i="1"/>
  <c r="I545" i="1"/>
  <c r="H545" i="1"/>
  <c r="G545" i="1"/>
  <c r="F545" i="1"/>
  <c r="E545" i="1"/>
  <c r="D545" i="1"/>
  <c r="C545" i="1"/>
  <c r="B545" i="1"/>
  <c r="A545" i="1"/>
  <c r="J544" i="1"/>
  <c r="I544" i="1"/>
  <c r="H544" i="1"/>
  <c r="G544" i="1"/>
  <c r="F544" i="1"/>
  <c r="E544" i="1"/>
  <c r="D544" i="1"/>
  <c r="C544" i="1"/>
  <c r="B544" i="1"/>
  <c r="A544" i="1"/>
  <c r="J543" i="1"/>
  <c r="I543" i="1"/>
  <c r="H543" i="1"/>
  <c r="G543" i="1"/>
  <c r="F543" i="1"/>
  <c r="E543" i="1"/>
  <c r="D543" i="1"/>
  <c r="C543" i="1"/>
  <c r="B543" i="1"/>
  <c r="A543" i="1"/>
  <c r="J542" i="1"/>
  <c r="I542" i="1"/>
  <c r="H542" i="1"/>
  <c r="G542" i="1"/>
  <c r="F542" i="1"/>
  <c r="E542" i="1"/>
  <c r="D542" i="1"/>
  <c r="C542" i="1"/>
  <c r="B542" i="1"/>
  <c r="A542" i="1"/>
  <c r="J541" i="1"/>
  <c r="I541" i="1"/>
  <c r="H541" i="1"/>
  <c r="G541" i="1"/>
  <c r="F541" i="1"/>
  <c r="E541" i="1"/>
  <c r="D541" i="1"/>
  <c r="C541" i="1"/>
  <c r="B541" i="1"/>
  <c r="A541" i="1"/>
  <c r="J540" i="1"/>
  <c r="I540" i="1"/>
  <c r="H540" i="1"/>
  <c r="G540" i="1"/>
  <c r="F540" i="1"/>
  <c r="E540" i="1"/>
  <c r="D540" i="1"/>
  <c r="C540" i="1"/>
  <c r="B540" i="1"/>
  <c r="A540" i="1"/>
  <c r="J539" i="1"/>
  <c r="I539" i="1"/>
  <c r="H539" i="1"/>
  <c r="G539" i="1"/>
  <c r="F539" i="1"/>
  <c r="E539" i="1"/>
  <c r="D539" i="1"/>
  <c r="C539" i="1"/>
  <c r="B539" i="1"/>
  <c r="A539" i="1"/>
  <c r="J538" i="1"/>
  <c r="I538" i="1"/>
  <c r="H538" i="1"/>
  <c r="G538" i="1"/>
  <c r="F538" i="1"/>
  <c r="E538" i="1"/>
  <c r="D538" i="1"/>
  <c r="C538" i="1"/>
  <c r="B538" i="1"/>
  <c r="A538" i="1"/>
  <c r="J537" i="1"/>
  <c r="I537" i="1"/>
  <c r="H537" i="1"/>
  <c r="G537" i="1"/>
  <c r="F537" i="1"/>
  <c r="E537" i="1"/>
  <c r="D537" i="1"/>
  <c r="C537" i="1"/>
  <c r="B537" i="1"/>
  <c r="A537" i="1"/>
  <c r="J536" i="1"/>
  <c r="I536" i="1"/>
  <c r="H536" i="1"/>
  <c r="G536" i="1"/>
  <c r="F536" i="1"/>
  <c r="E536" i="1"/>
  <c r="D536" i="1"/>
  <c r="C536" i="1"/>
  <c r="B536" i="1"/>
  <c r="A536" i="1"/>
  <c r="J535" i="1"/>
  <c r="I535" i="1"/>
  <c r="H535" i="1"/>
  <c r="G535" i="1"/>
  <c r="F535" i="1"/>
  <c r="E535" i="1"/>
  <c r="D535" i="1"/>
  <c r="C535" i="1"/>
  <c r="B535" i="1"/>
  <c r="A535" i="1"/>
  <c r="J534" i="1"/>
  <c r="I534" i="1"/>
  <c r="H534" i="1"/>
  <c r="G534" i="1"/>
  <c r="F534" i="1"/>
  <c r="E534" i="1"/>
  <c r="D534" i="1"/>
  <c r="C534" i="1"/>
  <c r="B534" i="1"/>
  <c r="A534" i="1"/>
  <c r="J533" i="1"/>
  <c r="I533" i="1"/>
  <c r="H533" i="1"/>
  <c r="G533" i="1"/>
  <c r="F533" i="1"/>
  <c r="E533" i="1"/>
  <c r="D533" i="1"/>
  <c r="C533" i="1"/>
  <c r="B533" i="1"/>
  <c r="A533" i="1"/>
  <c r="J532" i="1"/>
  <c r="I532" i="1"/>
  <c r="H532" i="1"/>
  <c r="G532" i="1"/>
  <c r="F532" i="1"/>
  <c r="E532" i="1"/>
  <c r="D532" i="1"/>
  <c r="C532" i="1"/>
  <c r="B532" i="1"/>
  <c r="A532" i="1"/>
  <c r="J531" i="1"/>
  <c r="I531" i="1"/>
  <c r="H531" i="1"/>
  <c r="G531" i="1"/>
  <c r="F531" i="1"/>
  <c r="E531" i="1"/>
  <c r="D531" i="1"/>
  <c r="C531" i="1"/>
  <c r="B531" i="1"/>
  <c r="A531" i="1"/>
  <c r="J530" i="1"/>
  <c r="I530" i="1"/>
  <c r="H530" i="1"/>
  <c r="G530" i="1"/>
  <c r="F530" i="1"/>
  <c r="E530" i="1"/>
  <c r="D530" i="1"/>
  <c r="C530" i="1"/>
  <c r="B530" i="1"/>
  <c r="A530" i="1"/>
  <c r="J529" i="1"/>
  <c r="I529" i="1"/>
  <c r="H529" i="1"/>
  <c r="G529" i="1"/>
  <c r="F529" i="1"/>
  <c r="E529" i="1"/>
  <c r="D529" i="1"/>
  <c r="C529" i="1"/>
  <c r="B529" i="1"/>
  <c r="A529" i="1"/>
  <c r="J528" i="1"/>
  <c r="I528" i="1"/>
  <c r="H528" i="1"/>
  <c r="G528" i="1"/>
  <c r="F528" i="1"/>
  <c r="E528" i="1"/>
  <c r="D528" i="1"/>
  <c r="C528" i="1"/>
  <c r="B528" i="1"/>
  <c r="A528" i="1"/>
  <c r="J527" i="1"/>
  <c r="I527" i="1"/>
  <c r="H527" i="1"/>
  <c r="G527" i="1"/>
  <c r="F527" i="1"/>
  <c r="E527" i="1"/>
  <c r="D527" i="1"/>
  <c r="C527" i="1"/>
  <c r="B527" i="1"/>
  <c r="A527" i="1"/>
  <c r="J526" i="1"/>
  <c r="I526" i="1"/>
  <c r="H526" i="1"/>
  <c r="G526" i="1"/>
  <c r="F526" i="1"/>
  <c r="E526" i="1"/>
  <c r="D526" i="1"/>
  <c r="C526" i="1"/>
  <c r="B526" i="1"/>
  <c r="A526" i="1"/>
  <c r="J525" i="1"/>
  <c r="I525" i="1"/>
  <c r="H525" i="1"/>
  <c r="G525" i="1"/>
  <c r="F525" i="1"/>
  <c r="E525" i="1"/>
  <c r="D525" i="1"/>
  <c r="C525" i="1"/>
  <c r="B525" i="1"/>
  <c r="A525" i="1"/>
  <c r="J524" i="1"/>
  <c r="I524" i="1"/>
  <c r="H524" i="1"/>
  <c r="G524" i="1"/>
  <c r="F524" i="1"/>
  <c r="E524" i="1"/>
  <c r="D524" i="1"/>
  <c r="C524" i="1"/>
  <c r="B524" i="1"/>
  <c r="A524" i="1"/>
  <c r="J523" i="1"/>
  <c r="I523" i="1"/>
  <c r="H523" i="1"/>
  <c r="G523" i="1"/>
  <c r="F523" i="1"/>
  <c r="E523" i="1"/>
  <c r="D523" i="1"/>
  <c r="C523" i="1"/>
  <c r="B523" i="1"/>
  <c r="A523" i="1"/>
  <c r="J522" i="1"/>
  <c r="I522" i="1"/>
  <c r="H522" i="1"/>
  <c r="G522" i="1"/>
  <c r="F522" i="1"/>
  <c r="E522" i="1"/>
  <c r="D522" i="1"/>
  <c r="C522" i="1"/>
  <c r="B522" i="1"/>
  <c r="A522" i="1"/>
  <c r="J521" i="1"/>
  <c r="I521" i="1"/>
  <c r="H521" i="1"/>
  <c r="G521" i="1"/>
  <c r="F521" i="1"/>
  <c r="E521" i="1"/>
  <c r="D521" i="1"/>
  <c r="C521" i="1"/>
  <c r="B521" i="1"/>
  <c r="A521" i="1"/>
  <c r="J520" i="1"/>
  <c r="I520" i="1"/>
  <c r="H520" i="1"/>
  <c r="G520" i="1"/>
  <c r="F520" i="1"/>
  <c r="E520" i="1"/>
  <c r="D520" i="1"/>
  <c r="C520" i="1"/>
  <c r="B520" i="1"/>
  <c r="A520" i="1"/>
  <c r="J519" i="1"/>
  <c r="I519" i="1"/>
  <c r="H519" i="1"/>
  <c r="G519" i="1"/>
  <c r="F519" i="1"/>
  <c r="E519" i="1"/>
  <c r="D519" i="1"/>
  <c r="C519" i="1"/>
  <c r="B519" i="1"/>
  <c r="A519" i="1"/>
  <c r="J518" i="1"/>
  <c r="I518" i="1"/>
  <c r="H518" i="1"/>
  <c r="G518" i="1"/>
  <c r="F518" i="1"/>
  <c r="E518" i="1"/>
  <c r="D518" i="1"/>
  <c r="C518" i="1"/>
  <c r="B518" i="1"/>
  <c r="A518" i="1"/>
  <c r="J517" i="1"/>
  <c r="I517" i="1"/>
  <c r="H517" i="1"/>
  <c r="G517" i="1"/>
  <c r="F517" i="1"/>
  <c r="E517" i="1"/>
  <c r="D517" i="1"/>
  <c r="C517" i="1"/>
  <c r="B517" i="1"/>
  <c r="A517" i="1"/>
  <c r="J516" i="1"/>
  <c r="I516" i="1"/>
  <c r="H516" i="1"/>
  <c r="G516" i="1"/>
  <c r="F516" i="1"/>
  <c r="E516" i="1"/>
  <c r="D516" i="1"/>
  <c r="C516" i="1"/>
  <c r="B516" i="1"/>
  <c r="A516" i="1"/>
  <c r="J515" i="1"/>
  <c r="I515" i="1"/>
  <c r="H515" i="1"/>
  <c r="G515" i="1"/>
  <c r="F515" i="1"/>
  <c r="E515" i="1"/>
  <c r="D515" i="1"/>
  <c r="C515" i="1"/>
  <c r="B515" i="1"/>
  <c r="A515" i="1"/>
  <c r="J514" i="1"/>
  <c r="I514" i="1"/>
  <c r="H514" i="1"/>
  <c r="G514" i="1"/>
  <c r="F514" i="1"/>
  <c r="E514" i="1"/>
  <c r="D514" i="1"/>
  <c r="C514" i="1"/>
  <c r="B514" i="1"/>
  <c r="A514" i="1"/>
  <c r="J513" i="1"/>
  <c r="I513" i="1"/>
  <c r="H513" i="1"/>
  <c r="G513" i="1"/>
  <c r="F513" i="1"/>
  <c r="E513" i="1"/>
  <c r="D513" i="1"/>
  <c r="C513" i="1"/>
  <c r="B513" i="1"/>
  <c r="A513" i="1"/>
  <c r="J512" i="1"/>
  <c r="I512" i="1"/>
  <c r="H512" i="1"/>
  <c r="G512" i="1"/>
  <c r="F512" i="1"/>
  <c r="E512" i="1"/>
  <c r="D512" i="1"/>
  <c r="C512" i="1"/>
  <c r="B512" i="1"/>
  <c r="A512" i="1"/>
  <c r="J511" i="1"/>
  <c r="I511" i="1"/>
  <c r="H511" i="1"/>
  <c r="G511" i="1"/>
  <c r="F511" i="1"/>
  <c r="E511" i="1"/>
  <c r="D511" i="1"/>
  <c r="C511" i="1"/>
  <c r="B511" i="1"/>
  <c r="A511" i="1"/>
  <c r="J510" i="1"/>
  <c r="I510" i="1"/>
  <c r="H510" i="1"/>
  <c r="G510" i="1"/>
  <c r="F510" i="1"/>
  <c r="E510" i="1"/>
  <c r="D510" i="1"/>
  <c r="C510" i="1"/>
  <c r="B510" i="1"/>
  <c r="A510" i="1"/>
  <c r="J509" i="1"/>
  <c r="I509" i="1"/>
  <c r="H509" i="1"/>
  <c r="G509" i="1"/>
  <c r="F509" i="1"/>
  <c r="E509" i="1"/>
  <c r="D509" i="1"/>
  <c r="C509" i="1"/>
  <c r="B509" i="1"/>
  <c r="A509" i="1"/>
  <c r="J508" i="1"/>
  <c r="I508" i="1"/>
  <c r="H508" i="1"/>
  <c r="G508" i="1"/>
  <c r="F508" i="1"/>
  <c r="E508" i="1"/>
  <c r="D508" i="1"/>
  <c r="C508" i="1"/>
  <c r="B508" i="1"/>
  <c r="A508" i="1"/>
  <c r="J507" i="1"/>
  <c r="I507" i="1"/>
  <c r="H507" i="1"/>
  <c r="G507" i="1"/>
  <c r="F507" i="1"/>
  <c r="E507" i="1"/>
  <c r="D507" i="1"/>
  <c r="C507" i="1"/>
  <c r="B507" i="1"/>
  <c r="A507" i="1"/>
  <c r="J506" i="1"/>
  <c r="I506" i="1"/>
  <c r="H506" i="1"/>
  <c r="G506" i="1"/>
  <c r="F506" i="1"/>
  <c r="E506" i="1"/>
  <c r="D506" i="1"/>
  <c r="C506" i="1"/>
  <c r="B506" i="1"/>
  <c r="A506" i="1"/>
  <c r="J505" i="1"/>
  <c r="I505" i="1"/>
  <c r="H505" i="1"/>
  <c r="G505" i="1"/>
  <c r="F505" i="1"/>
  <c r="E505" i="1"/>
  <c r="D505" i="1"/>
  <c r="C505" i="1"/>
  <c r="B505" i="1"/>
  <c r="A505" i="1"/>
  <c r="J504" i="1"/>
  <c r="I504" i="1"/>
  <c r="H504" i="1"/>
  <c r="G504" i="1"/>
  <c r="F504" i="1"/>
  <c r="E504" i="1"/>
  <c r="D504" i="1"/>
  <c r="C504" i="1"/>
  <c r="B504" i="1"/>
  <c r="A504" i="1"/>
  <c r="J503" i="1"/>
  <c r="I503" i="1"/>
  <c r="H503" i="1"/>
  <c r="G503" i="1"/>
  <c r="F503" i="1"/>
  <c r="E503" i="1"/>
  <c r="D503" i="1"/>
  <c r="C503" i="1"/>
  <c r="B503" i="1"/>
  <c r="A503" i="1"/>
  <c r="J502" i="1"/>
  <c r="I502" i="1"/>
  <c r="H502" i="1"/>
  <c r="G502" i="1"/>
  <c r="F502" i="1"/>
  <c r="E502" i="1"/>
  <c r="D502" i="1"/>
  <c r="C502" i="1"/>
  <c r="B502" i="1"/>
  <c r="A502" i="1"/>
  <c r="J501" i="1"/>
  <c r="I501" i="1"/>
  <c r="H501" i="1"/>
  <c r="G501" i="1"/>
  <c r="F501" i="1"/>
  <c r="E501" i="1"/>
  <c r="D501" i="1"/>
  <c r="C501" i="1"/>
  <c r="B501" i="1"/>
  <c r="A501" i="1"/>
  <c r="J500" i="1"/>
  <c r="I500" i="1"/>
  <c r="H500" i="1"/>
  <c r="G500" i="1"/>
  <c r="F500" i="1"/>
  <c r="E500" i="1"/>
  <c r="D500" i="1"/>
  <c r="C500" i="1"/>
  <c r="B500" i="1"/>
  <c r="A500" i="1"/>
  <c r="J499" i="1"/>
  <c r="I499" i="1"/>
  <c r="H499" i="1"/>
  <c r="G499" i="1"/>
  <c r="F499" i="1"/>
  <c r="E499" i="1"/>
  <c r="D499" i="1"/>
  <c r="C499" i="1"/>
  <c r="B499" i="1"/>
  <c r="A499" i="1"/>
  <c r="J498" i="1"/>
  <c r="I498" i="1"/>
  <c r="H498" i="1"/>
  <c r="G498" i="1"/>
  <c r="F498" i="1"/>
  <c r="E498" i="1"/>
  <c r="D498" i="1"/>
  <c r="C498" i="1"/>
  <c r="B498" i="1"/>
  <c r="A498" i="1"/>
  <c r="J497" i="1"/>
  <c r="I497" i="1"/>
  <c r="H497" i="1"/>
  <c r="G497" i="1"/>
  <c r="F497" i="1"/>
  <c r="E497" i="1"/>
  <c r="D497" i="1"/>
  <c r="C497" i="1"/>
  <c r="B497" i="1"/>
  <c r="A497" i="1"/>
  <c r="J496" i="1"/>
  <c r="I496" i="1"/>
  <c r="H496" i="1"/>
  <c r="G496" i="1"/>
  <c r="F496" i="1"/>
  <c r="E496" i="1"/>
  <c r="D496" i="1"/>
  <c r="C496" i="1"/>
  <c r="B496" i="1"/>
  <c r="A496" i="1"/>
  <c r="J495" i="1"/>
  <c r="I495" i="1"/>
  <c r="H495" i="1"/>
  <c r="G495" i="1"/>
  <c r="F495" i="1"/>
  <c r="E495" i="1"/>
  <c r="D495" i="1"/>
  <c r="C495" i="1"/>
  <c r="B495" i="1"/>
  <c r="A495" i="1"/>
  <c r="J494" i="1"/>
  <c r="I494" i="1"/>
  <c r="H494" i="1"/>
  <c r="G494" i="1"/>
  <c r="F494" i="1"/>
  <c r="E494" i="1"/>
  <c r="D494" i="1"/>
  <c r="C494" i="1"/>
  <c r="B494" i="1"/>
  <c r="A494" i="1"/>
  <c r="J493" i="1"/>
  <c r="I493" i="1"/>
  <c r="H493" i="1"/>
  <c r="G493" i="1"/>
  <c r="F493" i="1"/>
  <c r="E493" i="1"/>
  <c r="D493" i="1"/>
  <c r="C493" i="1"/>
  <c r="B493" i="1"/>
  <c r="A493" i="1"/>
  <c r="J492" i="1"/>
  <c r="I492" i="1"/>
  <c r="H492" i="1"/>
  <c r="G492" i="1"/>
  <c r="F492" i="1"/>
  <c r="E492" i="1"/>
  <c r="D492" i="1"/>
  <c r="C492" i="1"/>
  <c r="B492" i="1"/>
  <c r="A492" i="1"/>
  <c r="J491" i="1"/>
  <c r="I491" i="1"/>
  <c r="H491" i="1"/>
  <c r="G491" i="1"/>
  <c r="F491" i="1"/>
  <c r="E491" i="1"/>
  <c r="D491" i="1"/>
  <c r="C491" i="1"/>
  <c r="B491" i="1"/>
  <c r="A491" i="1"/>
  <c r="J490" i="1"/>
  <c r="I490" i="1"/>
  <c r="H490" i="1"/>
  <c r="G490" i="1"/>
  <c r="F490" i="1"/>
  <c r="E490" i="1"/>
  <c r="D490" i="1"/>
  <c r="C490" i="1"/>
  <c r="B490" i="1"/>
  <c r="A490" i="1"/>
  <c r="J489" i="1"/>
  <c r="I489" i="1"/>
  <c r="H489" i="1"/>
  <c r="G489" i="1"/>
  <c r="F489" i="1"/>
  <c r="E489" i="1"/>
  <c r="D489" i="1"/>
  <c r="C489" i="1"/>
  <c r="B489" i="1"/>
  <c r="A489" i="1"/>
  <c r="J488" i="1"/>
  <c r="I488" i="1"/>
  <c r="H488" i="1"/>
  <c r="G488" i="1"/>
  <c r="F488" i="1"/>
  <c r="E488" i="1"/>
  <c r="D488" i="1"/>
  <c r="C488" i="1"/>
  <c r="B488" i="1"/>
  <c r="A488" i="1"/>
  <c r="J487" i="1"/>
  <c r="I487" i="1"/>
  <c r="H487" i="1"/>
  <c r="G487" i="1"/>
  <c r="F487" i="1"/>
  <c r="E487" i="1"/>
  <c r="D487" i="1"/>
  <c r="C487" i="1"/>
  <c r="B487" i="1"/>
  <c r="A487" i="1"/>
  <c r="J486" i="1"/>
  <c r="I486" i="1"/>
  <c r="H486" i="1"/>
  <c r="G486" i="1"/>
  <c r="F486" i="1"/>
  <c r="E486" i="1"/>
  <c r="D486" i="1"/>
  <c r="C486" i="1"/>
  <c r="B486" i="1"/>
  <c r="A486" i="1"/>
  <c r="J485" i="1"/>
  <c r="I485" i="1"/>
  <c r="H485" i="1"/>
  <c r="G485" i="1"/>
  <c r="F485" i="1"/>
  <c r="E485" i="1"/>
  <c r="D485" i="1"/>
  <c r="C485" i="1"/>
  <c r="B485" i="1"/>
  <c r="A485" i="1"/>
  <c r="J484" i="1"/>
  <c r="I484" i="1"/>
  <c r="H484" i="1"/>
  <c r="G484" i="1"/>
  <c r="F484" i="1"/>
  <c r="E484" i="1"/>
  <c r="D484" i="1"/>
  <c r="C484" i="1"/>
  <c r="B484" i="1"/>
  <c r="A484" i="1"/>
  <c r="J483" i="1"/>
  <c r="I483" i="1"/>
  <c r="H483" i="1"/>
  <c r="G483" i="1"/>
  <c r="F483" i="1"/>
  <c r="E483" i="1"/>
  <c r="D483" i="1"/>
  <c r="C483" i="1"/>
  <c r="B483" i="1"/>
  <c r="A483" i="1"/>
  <c r="J482" i="1"/>
  <c r="I482" i="1"/>
  <c r="H482" i="1"/>
  <c r="G482" i="1"/>
  <c r="F482" i="1"/>
  <c r="E482" i="1"/>
  <c r="D482" i="1"/>
  <c r="C482" i="1"/>
  <c r="B482" i="1"/>
  <c r="A482" i="1"/>
  <c r="J481" i="1"/>
  <c r="I481" i="1"/>
  <c r="H481" i="1"/>
  <c r="G481" i="1"/>
  <c r="F481" i="1"/>
  <c r="E481" i="1"/>
  <c r="D481" i="1"/>
  <c r="C481" i="1"/>
  <c r="B481" i="1"/>
  <c r="A481" i="1"/>
  <c r="J480" i="1"/>
  <c r="I480" i="1"/>
  <c r="H480" i="1"/>
  <c r="G480" i="1"/>
  <c r="F480" i="1"/>
  <c r="E480" i="1"/>
  <c r="D480" i="1"/>
  <c r="C480" i="1"/>
  <c r="B480" i="1"/>
  <c r="A480" i="1"/>
  <c r="J479" i="1"/>
  <c r="I479" i="1"/>
  <c r="H479" i="1"/>
  <c r="G479" i="1"/>
  <c r="F479" i="1"/>
  <c r="E479" i="1"/>
  <c r="D479" i="1"/>
  <c r="C479" i="1"/>
  <c r="B479" i="1"/>
  <c r="A479" i="1"/>
  <c r="J478" i="1"/>
  <c r="I478" i="1"/>
  <c r="H478" i="1"/>
  <c r="G478" i="1"/>
  <c r="F478" i="1"/>
  <c r="E478" i="1"/>
  <c r="D478" i="1"/>
  <c r="C478" i="1"/>
  <c r="B478" i="1"/>
  <c r="A478" i="1"/>
  <c r="J477" i="1"/>
  <c r="I477" i="1"/>
  <c r="H477" i="1"/>
  <c r="G477" i="1"/>
  <c r="F477" i="1"/>
  <c r="E477" i="1"/>
  <c r="D477" i="1"/>
  <c r="C477" i="1"/>
  <c r="B477" i="1"/>
  <c r="A477" i="1"/>
  <c r="J476" i="1"/>
  <c r="I476" i="1"/>
  <c r="H476" i="1"/>
  <c r="G476" i="1"/>
  <c r="F476" i="1"/>
  <c r="E476" i="1"/>
  <c r="D476" i="1"/>
  <c r="C476" i="1"/>
  <c r="B476" i="1"/>
  <c r="A476" i="1"/>
  <c r="J475" i="1"/>
  <c r="I475" i="1"/>
  <c r="H475" i="1"/>
  <c r="G475" i="1"/>
  <c r="F475" i="1"/>
  <c r="E475" i="1"/>
  <c r="D475" i="1"/>
  <c r="C475" i="1"/>
  <c r="B475" i="1"/>
  <c r="A475" i="1"/>
  <c r="J474" i="1"/>
  <c r="I474" i="1"/>
  <c r="H474" i="1"/>
  <c r="G474" i="1"/>
  <c r="F474" i="1"/>
  <c r="E474" i="1"/>
  <c r="D474" i="1"/>
  <c r="C474" i="1"/>
  <c r="B474" i="1"/>
  <c r="A474" i="1"/>
  <c r="J473" i="1"/>
  <c r="I473" i="1"/>
  <c r="H473" i="1"/>
  <c r="G473" i="1"/>
  <c r="F473" i="1"/>
  <c r="E473" i="1"/>
  <c r="D473" i="1"/>
  <c r="C473" i="1"/>
  <c r="B473" i="1"/>
  <c r="A473" i="1"/>
  <c r="J472" i="1"/>
  <c r="I472" i="1"/>
  <c r="H472" i="1"/>
  <c r="G472" i="1"/>
  <c r="F472" i="1"/>
  <c r="E472" i="1"/>
  <c r="D472" i="1"/>
  <c r="C472" i="1"/>
  <c r="B472" i="1"/>
  <c r="A472" i="1"/>
  <c r="J471" i="1"/>
  <c r="I471" i="1"/>
  <c r="H471" i="1"/>
  <c r="G471" i="1"/>
  <c r="F471" i="1"/>
  <c r="E471" i="1"/>
  <c r="D471" i="1"/>
  <c r="C471" i="1"/>
  <c r="B471" i="1"/>
  <c r="A471" i="1"/>
  <c r="J470" i="1"/>
  <c r="I470" i="1"/>
  <c r="H470" i="1"/>
  <c r="G470" i="1"/>
  <c r="F470" i="1"/>
  <c r="E470" i="1"/>
  <c r="D470" i="1"/>
  <c r="C470" i="1"/>
  <c r="B470" i="1"/>
  <c r="A470" i="1"/>
  <c r="J469" i="1"/>
  <c r="I469" i="1"/>
  <c r="H469" i="1"/>
  <c r="G469" i="1"/>
  <c r="F469" i="1"/>
  <c r="E469" i="1"/>
  <c r="D469" i="1"/>
  <c r="C469" i="1"/>
  <c r="B469" i="1"/>
  <c r="A469" i="1"/>
  <c r="J468" i="1"/>
  <c r="I468" i="1"/>
  <c r="H468" i="1"/>
  <c r="G468" i="1"/>
  <c r="F468" i="1"/>
  <c r="E468" i="1"/>
  <c r="D468" i="1"/>
  <c r="C468" i="1"/>
  <c r="B468" i="1"/>
  <c r="A468" i="1"/>
  <c r="J467" i="1"/>
  <c r="I467" i="1"/>
  <c r="H467" i="1"/>
  <c r="G467" i="1"/>
  <c r="F467" i="1"/>
  <c r="E467" i="1"/>
  <c r="D467" i="1"/>
  <c r="C467" i="1"/>
  <c r="B467" i="1"/>
  <c r="A467" i="1"/>
  <c r="J466" i="1"/>
  <c r="I466" i="1"/>
  <c r="H466" i="1"/>
  <c r="G466" i="1"/>
  <c r="F466" i="1"/>
  <c r="E466" i="1"/>
  <c r="D466" i="1"/>
  <c r="C466" i="1"/>
  <c r="B466" i="1"/>
  <c r="A466" i="1"/>
  <c r="J465" i="1"/>
  <c r="I465" i="1"/>
  <c r="H465" i="1"/>
  <c r="G465" i="1"/>
  <c r="F465" i="1"/>
  <c r="E465" i="1"/>
  <c r="D465" i="1"/>
  <c r="C465" i="1"/>
  <c r="B465" i="1"/>
  <c r="A465" i="1"/>
  <c r="J464" i="1"/>
  <c r="I464" i="1"/>
  <c r="H464" i="1"/>
  <c r="G464" i="1"/>
  <c r="F464" i="1"/>
  <c r="E464" i="1"/>
  <c r="D464" i="1"/>
  <c r="C464" i="1"/>
  <c r="B464" i="1"/>
  <c r="A464" i="1"/>
  <c r="J463" i="1"/>
  <c r="I463" i="1"/>
  <c r="H463" i="1"/>
  <c r="G463" i="1"/>
  <c r="F463" i="1"/>
  <c r="E463" i="1"/>
  <c r="D463" i="1"/>
  <c r="C463" i="1"/>
  <c r="B463" i="1"/>
  <c r="A463" i="1"/>
  <c r="J462" i="1"/>
  <c r="I462" i="1"/>
  <c r="H462" i="1"/>
  <c r="G462" i="1"/>
  <c r="F462" i="1"/>
  <c r="E462" i="1"/>
  <c r="D462" i="1"/>
  <c r="C462" i="1"/>
  <c r="B462" i="1"/>
  <c r="A462" i="1"/>
  <c r="J461" i="1"/>
  <c r="I461" i="1"/>
  <c r="H461" i="1"/>
  <c r="G461" i="1"/>
  <c r="F461" i="1"/>
  <c r="E461" i="1"/>
  <c r="D461" i="1"/>
  <c r="C461" i="1"/>
  <c r="B461" i="1"/>
  <c r="A461" i="1"/>
  <c r="J460" i="1"/>
  <c r="I460" i="1"/>
  <c r="H460" i="1"/>
  <c r="G460" i="1"/>
  <c r="F460" i="1"/>
  <c r="E460" i="1"/>
  <c r="D460" i="1"/>
  <c r="C460" i="1"/>
  <c r="B460" i="1"/>
  <c r="A460" i="1"/>
  <c r="J459" i="1"/>
  <c r="I459" i="1"/>
  <c r="H459" i="1"/>
  <c r="G459" i="1"/>
  <c r="F459" i="1"/>
  <c r="E459" i="1"/>
  <c r="D459" i="1"/>
  <c r="C459" i="1"/>
  <c r="B459" i="1"/>
  <c r="A459" i="1"/>
  <c r="J458" i="1"/>
  <c r="I458" i="1"/>
  <c r="H458" i="1"/>
  <c r="G458" i="1"/>
  <c r="F458" i="1"/>
  <c r="E458" i="1"/>
  <c r="D458" i="1"/>
  <c r="C458" i="1"/>
  <c r="B458" i="1"/>
  <c r="A458" i="1"/>
  <c r="J457" i="1"/>
  <c r="I457" i="1"/>
  <c r="H457" i="1"/>
  <c r="G457" i="1"/>
  <c r="F457" i="1"/>
  <c r="E457" i="1"/>
  <c r="D457" i="1"/>
  <c r="C457" i="1"/>
  <c r="B457" i="1"/>
  <c r="A457" i="1"/>
  <c r="J456" i="1"/>
  <c r="I456" i="1"/>
  <c r="H456" i="1"/>
  <c r="G456" i="1"/>
  <c r="F456" i="1"/>
  <c r="E456" i="1"/>
  <c r="D456" i="1"/>
  <c r="C456" i="1"/>
  <c r="B456" i="1"/>
  <c r="A456" i="1"/>
  <c r="J455" i="1"/>
  <c r="I455" i="1"/>
  <c r="H455" i="1"/>
  <c r="G455" i="1"/>
  <c r="F455" i="1"/>
  <c r="E455" i="1"/>
  <c r="D455" i="1"/>
  <c r="C455" i="1"/>
  <c r="B455" i="1"/>
  <c r="A455" i="1"/>
  <c r="J454" i="1"/>
  <c r="I454" i="1"/>
  <c r="H454" i="1"/>
  <c r="G454" i="1"/>
  <c r="F454" i="1"/>
  <c r="E454" i="1"/>
  <c r="D454" i="1"/>
  <c r="C454" i="1"/>
  <c r="B454" i="1"/>
  <c r="A454" i="1"/>
  <c r="J453" i="1"/>
  <c r="I453" i="1"/>
  <c r="H453" i="1"/>
  <c r="G453" i="1"/>
  <c r="F453" i="1"/>
  <c r="E453" i="1"/>
  <c r="D453" i="1"/>
  <c r="C453" i="1"/>
  <c r="B453" i="1"/>
  <c r="A453" i="1"/>
  <c r="J452" i="1"/>
  <c r="I452" i="1"/>
  <c r="H452" i="1"/>
  <c r="G452" i="1"/>
  <c r="F452" i="1"/>
  <c r="E452" i="1"/>
  <c r="D452" i="1"/>
  <c r="C452" i="1"/>
  <c r="B452" i="1"/>
  <c r="A452" i="1"/>
  <c r="J451" i="1"/>
  <c r="I451" i="1"/>
  <c r="H451" i="1"/>
  <c r="G451" i="1"/>
  <c r="F451" i="1"/>
  <c r="E451" i="1"/>
  <c r="D451" i="1"/>
  <c r="C451" i="1"/>
  <c r="B451" i="1"/>
  <c r="A451" i="1"/>
  <c r="J450" i="1"/>
  <c r="I450" i="1"/>
  <c r="H450" i="1"/>
  <c r="G450" i="1"/>
  <c r="F450" i="1"/>
  <c r="E450" i="1"/>
  <c r="D450" i="1"/>
  <c r="C450" i="1"/>
  <c r="B450" i="1"/>
  <c r="A450" i="1"/>
  <c r="J449" i="1"/>
  <c r="I449" i="1"/>
  <c r="H449" i="1"/>
  <c r="G449" i="1"/>
  <c r="F449" i="1"/>
  <c r="E449" i="1"/>
  <c r="D449" i="1"/>
  <c r="C449" i="1"/>
  <c r="B449" i="1"/>
  <c r="A449" i="1"/>
  <c r="J448" i="1"/>
  <c r="I448" i="1"/>
  <c r="H448" i="1"/>
  <c r="G448" i="1"/>
  <c r="F448" i="1"/>
  <c r="E448" i="1"/>
  <c r="D448" i="1"/>
  <c r="C448" i="1"/>
  <c r="B448" i="1"/>
  <c r="A448" i="1"/>
  <c r="J447" i="1"/>
  <c r="I447" i="1"/>
  <c r="H447" i="1"/>
  <c r="G447" i="1"/>
  <c r="F447" i="1"/>
  <c r="E447" i="1"/>
  <c r="D447" i="1"/>
  <c r="C447" i="1"/>
  <c r="B447" i="1"/>
  <c r="A447" i="1"/>
  <c r="J446" i="1"/>
  <c r="I446" i="1"/>
  <c r="H446" i="1"/>
  <c r="G446" i="1"/>
  <c r="F446" i="1"/>
  <c r="E446" i="1"/>
  <c r="D446" i="1"/>
  <c r="C446" i="1"/>
  <c r="B446" i="1"/>
  <c r="A446" i="1"/>
  <c r="J445" i="1"/>
  <c r="I445" i="1"/>
  <c r="H445" i="1"/>
  <c r="G445" i="1"/>
  <c r="F445" i="1"/>
  <c r="E445" i="1"/>
  <c r="D445" i="1"/>
  <c r="C445" i="1"/>
  <c r="B445" i="1"/>
  <c r="A445" i="1"/>
  <c r="J444" i="1"/>
  <c r="I444" i="1"/>
  <c r="H444" i="1"/>
  <c r="G444" i="1"/>
  <c r="F444" i="1"/>
  <c r="E444" i="1"/>
  <c r="D444" i="1"/>
  <c r="C444" i="1"/>
  <c r="B444" i="1"/>
  <c r="A444" i="1"/>
  <c r="J443" i="1"/>
  <c r="I443" i="1"/>
  <c r="H443" i="1"/>
  <c r="G443" i="1"/>
  <c r="F443" i="1"/>
  <c r="E443" i="1"/>
  <c r="D443" i="1"/>
  <c r="C443" i="1"/>
  <c r="B443" i="1"/>
  <c r="A443" i="1"/>
  <c r="J442" i="1"/>
  <c r="I442" i="1"/>
  <c r="H442" i="1"/>
  <c r="G442" i="1"/>
  <c r="F442" i="1"/>
  <c r="E442" i="1"/>
  <c r="D442" i="1"/>
  <c r="C442" i="1"/>
  <c r="B442" i="1"/>
  <c r="A442" i="1"/>
  <c r="J441" i="1"/>
  <c r="I441" i="1"/>
  <c r="H441" i="1"/>
  <c r="G441" i="1"/>
  <c r="F441" i="1"/>
  <c r="E441" i="1"/>
  <c r="D441" i="1"/>
  <c r="C441" i="1"/>
  <c r="B441" i="1"/>
  <c r="A441" i="1"/>
  <c r="J440" i="1"/>
  <c r="I440" i="1"/>
  <c r="H440" i="1"/>
  <c r="G440" i="1"/>
  <c r="F440" i="1"/>
  <c r="E440" i="1"/>
  <c r="D440" i="1"/>
  <c r="C440" i="1"/>
  <c r="B440" i="1"/>
  <c r="A440" i="1"/>
  <c r="J439" i="1"/>
  <c r="I439" i="1"/>
  <c r="H439" i="1"/>
  <c r="G439" i="1"/>
  <c r="F439" i="1"/>
  <c r="E439" i="1"/>
  <c r="D439" i="1"/>
  <c r="C439" i="1"/>
  <c r="B439" i="1"/>
  <c r="A439" i="1"/>
  <c r="J438" i="1"/>
  <c r="I438" i="1"/>
  <c r="H438" i="1"/>
  <c r="G438" i="1"/>
  <c r="F438" i="1"/>
  <c r="E438" i="1"/>
  <c r="D438" i="1"/>
  <c r="C438" i="1"/>
  <c r="B438" i="1"/>
  <c r="A438" i="1"/>
  <c r="J437" i="1"/>
  <c r="I437" i="1"/>
  <c r="H437" i="1"/>
  <c r="G437" i="1"/>
  <c r="F437" i="1"/>
  <c r="E437" i="1"/>
  <c r="D437" i="1"/>
  <c r="C437" i="1"/>
  <c r="B437" i="1"/>
  <c r="A437" i="1"/>
  <c r="J436" i="1"/>
  <c r="I436" i="1"/>
  <c r="H436" i="1"/>
  <c r="G436" i="1"/>
  <c r="F436" i="1"/>
  <c r="E436" i="1"/>
  <c r="D436" i="1"/>
  <c r="C436" i="1"/>
  <c r="B436" i="1"/>
  <c r="A436" i="1"/>
  <c r="J435" i="1"/>
  <c r="I435" i="1"/>
  <c r="H435" i="1"/>
  <c r="G435" i="1"/>
  <c r="F435" i="1"/>
  <c r="E435" i="1"/>
  <c r="D435" i="1"/>
  <c r="C435" i="1"/>
  <c r="B435" i="1"/>
  <c r="A435" i="1"/>
  <c r="J434" i="1"/>
  <c r="I434" i="1"/>
  <c r="H434" i="1"/>
  <c r="G434" i="1"/>
  <c r="F434" i="1"/>
  <c r="E434" i="1"/>
  <c r="D434" i="1"/>
  <c r="C434" i="1"/>
  <c r="B434" i="1"/>
  <c r="A434" i="1"/>
  <c r="J433" i="1"/>
  <c r="I433" i="1"/>
  <c r="H433" i="1"/>
  <c r="G433" i="1"/>
  <c r="F433" i="1"/>
  <c r="E433" i="1"/>
  <c r="D433" i="1"/>
  <c r="C433" i="1"/>
  <c r="B433" i="1"/>
  <c r="A433" i="1"/>
  <c r="J432" i="1"/>
  <c r="I432" i="1"/>
  <c r="H432" i="1"/>
  <c r="G432" i="1"/>
  <c r="F432" i="1"/>
  <c r="E432" i="1"/>
  <c r="D432" i="1"/>
  <c r="C432" i="1"/>
  <c r="B432" i="1"/>
  <c r="A432" i="1"/>
  <c r="J431" i="1"/>
  <c r="I431" i="1"/>
  <c r="H431" i="1"/>
  <c r="G431" i="1"/>
  <c r="F431" i="1"/>
  <c r="E431" i="1"/>
  <c r="D431" i="1"/>
  <c r="C431" i="1"/>
  <c r="B431" i="1"/>
  <c r="A431" i="1"/>
  <c r="J430" i="1"/>
  <c r="I430" i="1"/>
  <c r="H430" i="1"/>
  <c r="G430" i="1"/>
  <c r="F430" i="1"/>
  <c r="E430" i="1"/>
  <c r="D430" i="1"/>
  <c r="C430" i="1"/>
  <c r="B430" i="1"/>
  <c r="A430" i="1"/>
  <c r="J429" i="1"/>
  <c r="I429" i="1"/>
  <c r="H429" i="1"/>
  <c r="G429" i="1"/>
  <c r="F429" i="1"/>
  <c r="E429" i="1"/>
  <c r="D429" i="1"/>
  <c r="C429" i="1"/>
  <c r="B429" i="1"/>
  <c r="A429" i="1"/>
  <c r="J428" i="1"/>
  <c r="I428" i="1"/>
  <c r="H428" i="1"/>
  <c r="G428" i="1"/>
  <c r="F428" i="1"/>
  <c r="E428" i="1"/>
  <c r="D428" i="1"/>
  <c r="C428" i="1"/>
  <c r="B428" i="1"/>
  <c r="A428" i="1"/>
  <c r="J427" i="1"/>
  <c r="I427" i="1"/>
  <c r="H427" i="1"/>
  <c r="G427" i="1"/>
  <c r="F427" i="1"/>
  <c r="E427" i="1"/>
  <c r="D427" i="1"/>
  <c r="C427" i="1"/>
  <c r="B427" i="1"/>
  <c r="A427" i="1"/>
  <c r="J426" i="1"/>
  <c r="I426" i="1"/>
  <c r="H426" i="1"/>
  <c r="G426" i="1"/>
  <c r="F426" i="1"/>
  <c r="E426" i="1"/>
  <c r="D426" i="1"/>
  <c r="C426" i="1"/>
  <c r="B426" i="1"/>
  <c r="A426" i="1"/>
  <c r="J425" i="1"/>
  <c r="I425" i="1"/>
  <c r="H425" i="1"/>
  <c r="G425" i="1"/>
  <c r="F425" i="1"/>
  <c r="E425" i="1"/>
  <c r="D425" i="1"/>
  <c r="C425" i="1"/>
  <c r="B425" i="1"/>
  <c r="A425" i="1"/>
  <c r="J424" i="1"/>
  <c r="I424" i="1"/>
  <c r="H424" i="1"/>
  <c r="G424" i="1"/>
  <c r="F424" i="1"/>
  <c r="E424" i="1"/>
  <c r="D424" i="1"/>
  <c r="C424" i="1"/>
  <c r="B424" i="1"/>
  <c r="A424" i="1"/>
  <c r="J423" i="1"/>
  <c r="I423" i="1"/>
  <c r="H423" i="1"/>
  <c r="G423" i="1"/>
  <c r="F423" i="1"/>
  <c r="E423" i="1"/>
  <c r="D423" i="1"/>
  <c r="C423" i="1"/>
  <c r="B423" i="1"/>
  <c r="A423" i="1"/>
  <c r="J422" i="1"/>
  <c r="I422" i="1"/>
  <c r="H422" i="1"/>
  <c r="G422" i="1"/>
  <c r="F422" i="1"/>
  <c r="E422" i="1"/>
  <c r="D422" i="1"/>
  <c r="C422" i="1"/>
  <c r="B422" i="1"/>
  <c r="A422" i="1"/>
  <c r="J421" i="1"/>
  <c r="I421" i="1"/>
  <c r="H421" i="1"/>
  <c r="G421" i="1"/>
  <c r="F421" i="1"/>
  <c r="E421" i="1"/>
  <c r="D421" i="1"/>
  <c r="C421" i="1"/>
  <c r="B421" i="1"/>
  <c r="A421" i="1"/>
  <c r="J420" i="1"/>
  <c r="I420" i="1"/>
  <c r="H420" i="1"/>
  <c r="G420" i="1"/>
  <c r="F420" i="1"/>
  <c r="E420" i="1"/>
  <c r="D420" i="1"/>
  <c r="C420" i="1"/>
  <c r="B420" i="1"/>
  <c r="A420" i="1"/>
  <c r="J419" i="1"/>
  <c r="I419" i="1"/>
  <c r="H419" i="1"/>
  <c r="G419" i="1"/>
  <c r="F419" i="1"/>
  <c r="E419" i="1"/>
  <c r="D419" i="1"/>
  <c r="C419" i="1"/>
  <c r="B419" i="1"/>
  <c r="A419" i="1"/>
  <c r="J418" i="1"/>
  <c r="I418" i="1"/>
  <c r="H418" i="1"/>
  <c r="G418" i="1"/>
  <c r="F418" i="1"/>
  <c r="E418" i="1"/>
  <c r="D418" i="1"/>
  <c r="C418" i="1"/>
  <c r="B418" i="1"/>
  <c r="A418" i="1"/>
  <c r="J417" i="1"/>
  <c r="I417" i="1"/>
  <c r="H417" i="1"/>
  <c r="G417" i="1"/>
  <c r="F417" i="1"/>
  <c r="E417" i="1"/>
  <c r="D417" i="1"/>
  <c r="C417" i="1"/>
  <c r="B417" i="1"/>
  <c r="A417" i="1"/>
  <c r="J416" i="1"/>
  <c r="I416" i="1"/>
  <c r="H416" i="1"/>
  <c r="G416" i="1"/>
  <c r="F416" i="1"/>
  <c r="E416" i="1"/>
  <c r="D416" i="1"/>
  <c r="C416" i="1"/>
  <c r="B416" i="1"/>
  <c r="A416" i="1"/>
  <c r="J415" i="1"/>
  <c r="I415" i="1"/>
  <c r="H415" i="1"/>
  <c r="G415" i="1"/>
  <c r="F415" i="1"/>
  <c r="E415" i="1"/>
  <c r="D415" i="1"/>
  <c r="C415" i="1"/>
  <c r="B415" i="1"/>
  <c r="A415" i="1"/>
  <c r="J414" i="1"/>
  <c r="I414" i="1"/>
  <c r="H414" i="1"/>
  <c r="G414" i="1"/>
  <c r="F414" i="1"/>
  <c r="E414" i="1"/>
  <c r="D414" i="1"/>
  <c r="C414" i="1"/>
  <c r="B414" i="1"/>
  <c r="A414" i="1"/>
  <c r="J413" i="1"/>
  <c r="I413" i="1"/>
  <c r="H413" i="1"/>
  <c r="G413" i="1"/>
  <c r="F413" i="1"/>
  <c r="E413" i="1"/>
  <c r="D413" i="1"/>
  <c r="C413" i="1"/>
  <c r="B413" i="1"/>
  <c r="A413" i="1"/>
  <c r="J412" i="1"/>
  <c r="I412" i="1"/>
  <c r="H412" i="1"/>
  <c r="G412" i="1"/>
  <c r="F412" i="1"/>
  <c r="E412" i="1"/>
  <c r="D412" i="1"/>
  <c r="C412" i="1"/>
  <c r="B412" i="1"/>
  <c r="A412" i="1"/>
  <c r="J411" i="1"/>
  <c r="I411" i="1"/>
  <c r="H411" i="1"/>
  <c r="G411" i="1"/>
  <c r="F411" i="1"/>
  <c r="E411" i="1"/>
  <c r="D411" i="1"/>
  <c r="C411" i="1"/>
  <c r="B411" i="1"/>
  <c r="A411" i="1"/>
  <c r="J410" i="1"/>
  <c r="I410" i="1"/>
  <c r="H410" i="1"/>
  <c r="G410" i="1"/>
  <c r="F410" i="1"/>
  <c r="E410" i="1"/>
  <c r="D410" i="1"/>
  <c r="C410" i="1"/>
  <c r="B410" i="1"/>
  <c r="A410" i="1"/>
  <c r="J409" i="1"/>
  <c r="I409" i="1"/>
  <c r="H409" i="1"/>
  <c r="G409" i="1"/>
  <c r="F409" i="1"/>
  <c r="E409" i="1"/>
  <c r="D409" i="1"/>
  <c r="C409" i="1"/>
  <c r="B409" i="1"/>
  <c r="A409" i="1"/>
  <c r="J408" i="1"/>
  <c r="I408" i="1"/>
  <c r="H408" i="1"/>
  <c r="G408" i="1"/>
  <c r="F408" i="1"/>
  <c r="E408" i="1"/>
  <c r="D408" i="1"/>
  <c r="C408" i="1"/>
  <c r="B408" i="1"/>
  <c r="A408" i="1"/>
  <c r="J407" i="1"/>
  <c r="I407" i="1"/>
  <c r="H407" i="1"/>
  <c r="G407" i="1"/>
  <c r="F407" i="1"/>
  <c r="E407" i="1"/>
  <c r="D407" i="1"/>
  <c r="C407" i="1"/>
  <c r="B407" i="1"/>
  <c r="A407" i="1"/>
  <c r="J406" i="1"/>
  <c r="I406" i="1"/>
  <c r="H406" i="1"/>
  <c r="G406" i="1"/>
  <c r="F406" i="1"/>
  <c r="E406" i="1"/>
  <c r="D406" i="1"/>
  <c r="C406" i="1"/>
  <c r="B406" i="1"/>
  <c r="A406" i="1"/>
  <c r="J405" i="1"/>
  <c r="I405" i="1"/>
  <c r="H405" i="1"/>
  <c r="G405" i="1"/>
  <c r="F405" i="1"/>
  <c r="E405" i="1"/>
  <c r="D405" i="1"/>
  <c r="C405" i="1"/>
  <c r="B405" i="1"/>
  <c r="A405" i="1"/>
  <c r="J404" i="1"/>
  <c r="I404" i="1"/>
  <c r="H404" i="1"/>
  <c r="G404" i="1"/>
  <c r="F404" i="1"/>
  <c r="E404" i="1"/>
  <c r="D404" i="1"/>
  <c r="C404" i="1"/>
  <c r="B404" i="1"/>
  <c r="A404" i="1"/>
  <c r="J403" i="1"/>
  <c r="I403" i="1"/>
  <c r="H403" i="1"/>
  <c r="G403" i="1"/>
  <c r="F403" i="1"/>
  <c r="E403" i="1"/>
  <c r="D403" i="1"/>
  <c r="C403" i="1"/>
  <c r="B403" i="1"/>
  <c r="A403" i="1"/>
  <c r="J402" i="1"/>
  <c r="I402" i="1"/>
  <c r="H402" i="1"/>
  <c r="G402" i="1"/>
  <c r="F402" i="1"/>
  <c r="E402" i="1"/>
  <c r="D402" i="1"/>
  <c r="C402" i="1"/>
  <c r="B402" i="1"/>
  <c r="A402" i="1"/>
  <c r="J401" i="1"/>
  <c r="I401" i="1"/>
  <c r="H401" i="1"/>
  <c r="G401" i="1"/>
  <c r="F401" i="1"/>
  <c r="E401" i="1"/>
  <c r="D401" i="1"/>
  <c r="C401" i="1"/>
  <c r="B401" i="1"/>
  <c r="A401" i="1"/>
  <c r="J400" i="1"/>
  <c r="I400" i="1"/>
  <c r="H400" i="1"/>
  <c r="G400" i="1"/>
  <c r="F400" i="1"/>
  <c r="E400" i="1"/>
  <c r="D400" i="1"/>
  <c r="C400" i="1"/>
  <c r="B400" i="1"/>
  <c r="A400" i="1"/>
  <c r="J399" i="1"/>
  <c r="I399" i="1"/>
  <c r="H399" i="1"/>
  <c r="G399" i="1"/>
  <c r="F399" i="1"/>
  <c r="E399" i="1"/>
  <c r="D399" i="1"/>
  <c r="C399" i="1"/>
  <c r="B399" i="1"/>
  <c r="A399" i="1"/>
  <c r="J398" i="1"/>
  <c r="I398" i="1"/>
  <c r="H398" i="1"/>
  <c r="G398" i="1"/>
  <c r="F398" i="1"/>
  <c r="E398" i="1"/>
  <c r="D398" i="1"/>
  <c r="C398" i="1"/>
  <c r="B398" i="1"/>
  <c r="A398" i="1"/>
  <c r="J397" i="1"/>
  <c r="I397" i="1"/>
  <c r="H397" i="1"/>
  <c r="G397" i="1"/>
  <c r="F397" i="1"/>
  <c r="E397" i="1"/>
  <c r="D397" i="1"/>
  <c r="C397" i="1"/>
  <c r="B397" i="1"/>
  <c r="A397" i="1"/>
  <c r="J396" i="1"/>
  <c r="I396" i="1"/>
  <c r="H396" i="1"/>
  <c r="G396" i="1"/>
  <c r="F396" i="1"/>
  <c r="E396" i="1"/>
  <c r="D396" i="1"/>
  <c r="C396" i="1"/>
  <c r="B396" i="1"/>
  <c r="A396" i="1"/>
  <c r="J395" i="1"/>
  <c r="I395" i="1"/>
  <c r="H395" i="1"/>
  <c r="G395" i="1"/>
  <c r="F395" i="1"/>
  <c r="E395" i="1"/>
  <c r="D395" i="1"/>
  <c r="C395" i="1"/>
  <c r="B395" i="1"/>
  <c r="A395" i="1"/>
  <c r="J394" i="1"/>
  <c r="I394" i="1"/>
  <c r="H394" i="1"/>
  <c r="G394" i="1"/>
  <c r="F394" i="1"/>
  <c r="E394" i="1"/>
  <c r="D394" i="1"/>
  <c r="C394" i="1"/>
  <c r="B394" i="1"/>
  <c r="A394" i="1"/>
  <c r="J393" i="1"/>
  <c r="I393" i="1"/>
  <c r="H393" i="1"/>
  <c r="G393" i="1"/>
  <c r="F393" i="1"/>
  <c r="E393" i="1"/>
  <c r="D393" i="1"/>
  <c r="C393" i="1"/>
  <c r="B393" i="1"/>
  <c r="A393" i="1"/>
  <c r="J392" i="1"/>
  <c r="I392" i="1"/>
  <c r="H392" i="1"/>
  <c r="G392" i="1"/>
  <c r="F392" i="1"/>
  <c r="E392" i="1"/>
  <c r="D392" i="1"/>
  <c r="C392" i="1"/>
  <c r="B392" i="1"/>
  <c r="A392" i="1"/>
  <c r="J391" i="1"/>
  <c r="I391" i="1"/>
  <c r="H391" i="1"/>
  <c r="G391" i="1"/>
  <c r="F391" i="1"/>
  <c r="E391" i="1"/>
  <c r="D391" i="1"/>
  <c r="C391" i="1"/>
  <c r="B391" i="1"/>
  <c r="A391" i="1"/>
  <c r="J390" i="1"/>
  <c r="I390" i="1"/>
  <c r="H390" i="1"/>
  <c r="G390" i="1"/>
  <c r="F390" i="1"/>
  <c r="E390" i="1"/>
  <c r="D390" i="1"/>
  <c r="C390" i="1"/>
  <c r="B390" i="1"/>
  <c r="A390" i="1"/>
  <c r="J389" i="1"/>
  <c r="I389" i="1"/>
  <c r="H389" i="1"/>
  <c r="G389" i="1"/>
  <c r="F389" i="1"/>
  <c r="E389" i="1"/>
  <c r="D389" i="1"/>
  <c r="C389" i="1"/>
  <c r="B389" i="1"/>
  <c r="A389" i="1"/>
  <c r="J388" i="1"/>
  <c r="I388" i="1"/>
  <c r="H388" i="1"/>
  <c r="G388" i="1"/>
  <c r="F388" i="1"/>
  <c r="E388" i="1"/>
  <c r="D388" i="1"/>
  <c r="C388" i="1"/>
  <c r="B388" i="1"/>
  <c r="A388" i="1"/>
  <c r="J387" i="1"/>
  <c r="I387" i="1"/>
  <c r="H387" i="1"/>
  <c r="G387" i="1"/>
  <c r="F387" i="1"/>
  <c r="E387" i="1"/>
  <c r="D387" i="1"/>
  <c r="C387" i="1"/>
  <c r="B387" i="1"/>
  <c r="A387" i="1"/>
  <c r="J386" i="1"/>
  <c r="I386" i="1"/>
  <c r="H386" i="1"/>
  <c r="G386" i="1"/>
  <c r="F386" i="1"/>
  <c r="E386" i="1"/>
  <c r="D386" i="1"/>
  <c r="C386" i="1"/>
  <c r="B386" i="1"/>
  <c r="A386" i="1"/>
  <c r="J385" i="1"/>
  <c r="I385" i="1"/>
  <c r="H385" i="1"/>
  <c r="G385" i="1"/>
  <c r="F385" i="1"/>
  <c r="E385" i="1"/>
  <c r="D385" i="1"/>
  <c r="C385" i="1"/>
  <c r="B385" i="1"/>
  <c r="A385" i="1"/>
  <c r="J384" i="1"/>
  <c r="I384" i="1"/>
  <c r="H384" i="1"/>
  <c r="G384" i="1"/>
  <c r="F384" i="1"/>
  <c r="E384" i="1"/>
  <c r="D384" i="1"/>
  <c r="C384" i="1"/>
  <c r="B384" i="1"/>
  <c r="A384" i="1"/>
  <c r="J383" i="1"/>
  <c r="I383" i="1"/>
  <c r="H383" i="1"/>
  <c r="G383" i="1"/>
  <c r="F383" i="1"/>
  <c r="E383" i="1"/>
  <c r="D383" i="1"/>
  <c r="C383" i="1"/>
  <c r="B383" i="1"/>
  <c r="A383" i="1"/>
  <c r="J382" i="1"/>
  <c r="I382" i="1"/>
  <c r="H382" i="1"/>
  <c r="G382" i="1"/>
  <c r="F382" i="1"/>
  <c r="E382" i="1"/>
  <c r="D382" i="1"/>
  <c r="C382" i="1"/>
  <c r="B382" i="1"/>
  <c r="A382" i="1"/>
  <c r="J381" i="1"/>
  <c r="I381" i="1"/>
  <c r="H381" i="1"/>
  <c r="G381" i="1"/>
  <c r="F381" i="1"/>
  <c r="E381" i="1"/>
  <c r="D381" i="1"/>
  <c r="C381" i="1"/>
  <c r="B381" i="1"/>
  <c r="A381" i="1"/>
  <c r="J380" i="1"/>
  <c r="I380" i="1"/>
  <c r="H380" i="1"/>
  <c r="G380" i="1"/>
  <c r="F380" i="1"/>
  <c r="E380" i="1"/>
  <c r="D380" i="1"/>
  <c r="C380" i="1"/>
  <c r="B380" i="1"/>
  <c r="A380" i="1"/>
  <c r="J379" i="1"/>
  <c r="I379" i="1"/>
  <c r="H379" i="1"/>
  <c r="G379" i="1"/>
  <c r="F379" i="1"/>
  <c r="E379" i="1"/>
  <c r="D379" i="1"/>
  <c r="C379" i="1"/>
  <c r="B379" i="1"/>
  <c r="A379" i="1"/>
  <c r="J378" i="1"/>
  <c r="I378" i="1"/>
  <c r="H378" i="1"/>
  <c r="G378" i="1"/>
  <c r="F378" i="1"/>
  <c r="E378" i="1"/>
  <c r="D378" i="1"/>
  <c r="C378" i="1"/>
  <c r="B378" i="1"/>
  <c r="A378" i="1"/>
  <c r="J377" i="1"/>
  <c r="I377" i="1"/>
  <c r="H377" i="1"/>
  <c r="G377" i="1"/>
  <c r="F377" i="1"/>
  <c r="E377" i="1"/>
  <c r="D377" i="1"/>
  <c r="C377" i="1"/>
  <c r="B377" i="1"/>
  <c r="A377" i="1"/>
  <c r="J376" i="1"/>
  <c r="I376" i="1"/>
  <c r="H376" i="1"/>
  <c r="G376" i="1"/>
  <c r="F376" i="1"/>
  <c r="E376" i="1"/>
  <c r="D376" i="1"/>
  <c r="C376" i="1"/>
  <c r="B376" i="1"/>
  <c r="A376" i="1"/>
  <c r="J375" i="1"/>
  <c r="I375" i="1"/>
  <c r="H375" i="1"/>
  <c r="G375" i="1"/>
  <c r="F375" i="1"/>
  <c r="E375" i="1"/>
  <c r="D375" i="1"/>
  <c r="C375" i="1"/>
  <c r="B375" i="1"/>
  <c r="A375" i="1"/>
  <c r="J374" i="1"/>
  <c r="I374" i="1"/>
  <c r="H374" i="1"/>
  <c r="G374" i="1"/>
  <c r="F374" i="1"/>
  <c r="E374" i="1"/>
  <c r="D374" i="1"/>
  <c r="C374" i="1"/>
  <c r="B374" i="1"/>
  <c r="A374" i="1"/>
  <c r="J373" i="1"/>
  <c r="I373" i="1"/>
  <c r="H373" i="1"/>
  <c r="G373" i="1"/>
  <c r="F373" i="1"/>
  <c r="E373" i="1"/>
  <c r="D373" i="1"/>
  <c r="C373" i="1"/>
  <c r="B373" i="1"/>
  <c r="A373" i="1"/>
  <c r="J372" i="1"/>
  <c r="I372" i="1"/>
  <c r="H372" i="1"/>
  <c r="G372" i="1"/>
  <c r="F372" i="1"/>
  <c r="E372" i="1"/>
  <c r="D372" i="1"/>
  <c r="C372" i="1"/>
  <c r="B372" i="1"/>
  <c r="A372" i="1"/>
  <c r="J371" i="1"/>
  <c r="I371" i="1"/>
  <c r="H371" i="1"/>
  <c r="G371" i="1"/>
  <c r="F371" i="1"/>
  <c r="E371" i="1"/>
  <c r="D371" i="1"/>
  <c r="C371" i="1"/>
  <c r="B371" i="1"/>
  <c r="A371" i="1"/>
  <c r="J370" i="1"/>
  <c r="I370" i="1"/>
  <c r="H370" i="1"/>
  <c r="G370" i="1"/>
  <c r="F370" i="1"/>
  <c r="E370" i="1"/>
  <c r="D370" i="1"/>
  <c r="C370" i="1"/>
  <c r="B370" i="1"/>
  <c r="A370" i="1"/>
  <c r="J369" i="1"/>
  <c r="I369" i="1"/>
  <c r="H369" i="1"/>
  <c r="G369" i="1"/>
  <c r="F369" i="1"/>
  <c r="E369" i="1"/>
  <c r="D369" i="1"/>
  <c r="C369" i="1"/>
  <c r="B369" i="1"/>
  <c r="A369" i="1"/>
  <c r="J368" i="1"/>
  <c r="I368" i="1"/>
  <c r="H368" i="1"/>
  <c r="G368" i="1"/>
  <c r="F368" i="1"/>
  <c r="E368" i="1"/>
  <c r="D368" i="1"/>
  <c r="C368" i="1"/>
  <c r="B368" i="1"/>
  <c r="A368" i="1"/>
  <c r="J367" i="1"/>
  <c r="I367" i="1"/>
  <c r="H367" i="1"/>
  <c r="G367" i="1"/>
  <c r="F367" i="1"/>
  <c r="E367" i="1"/>
  <c r="D367" i="1"/>
  <c r="C367" i="1"/>
  <c r="B367" i="1"/>
  <c r="A367" i="1"/>
  <c r="J366" i="1"/>
  <c r="I366" i="1"/>
  <c r="H366" i="1"/>
  <c r="G366" i="1"/>
  <c r="F366" i="1"/>
  <c r="E366" i="1"/>
  <c r="D366" i="1"/>
  <c r="C366" i="1"/>
  <c r="B366" i="1"/>
  <c r="A366" i="1"/>
  <c r="J365" i="1"/>
  <c r="I365" i="1"/>
  <c r="H365" i="1"/>
  <c r="G365" i="1"/>
  <c r="F365" i="1"/>
  <c r="E365" i="1"/>
  <c r="D365" i="1"/>
  <c r="C365" i="1"/>
  <c r="B365" i="1"/>
  <c r="A365" i="1"/>
  <c r="J364" i="1"/>
  <c r="I364" i="1"/>
  <c r="H364" i="1"/>
  <c r="G364" i="1"/>
  <c r="F364" i="1"/>
  <c r="E364" i="1"/>
  <c r="D364" i="1"/>
  <c r="C364" i="1"/>
  <c r="B364" i="1"/>
  <c r="A364" i="1"/>
  <c r="J363" i="1"/>
  <c r="I363" i="1"/>
  <c r="H363" i="1"/>
  <c r="G363" i="1"/>
  <c r="F363" i="1"/>
  <c r="E363" i="1"/>
  <c r="D363" i="1"/>
  <c r="C363" i="1"/>
  <c r="B363" i="1"/>
  <c r="A363" i="1"/>
  <c r="J362" i="1"/>
  <c r="I362" i="1"/>
  <c r="H362" i="1"/>
  <c r="G362" i="1"/>
  <c r="F362" i="1"/>
  <c r="E362" i="1"/>
  <c r="D362" i="1"/>
  <c r="C362" i="1"/>
  <c r="B362" i="1"/>
  <c r="A362" i="1"/>
  <c r="J361" i="1"/>
  <c r="I361" i="1"/>
  <c r="H361" i="1"/>
  <c r="G361" i="1"/>
  <c r="F361" i="1"/>
  <c r="E361" i="1"/>
  <c r="D361" i="1"/>
  <c r="C361" i="1"/>
  <c r="B361" i="1"/>
  <c r="A361" i="1"/>
  <c r="J360" i="1"/>
  <c r="I360" i="1"/>
  <c r="H360" i="1"/>
  <c r="G360" i="1"/>
  <c r="F360" i="1"/>
  <c r="E360" i="1"/>
  <c r="D360" i="1"/>
  <c r="C360" i="1"/>
  <c r="B360" i="1"/>
  <c r="A360" i="1"/>
  <c r="J359" i="1"/>
  <c r="I359" i="1"/>
  <c r="H359" i="1"/>
  <c r="G359" i="1"/>
  <c r="F359" i="1"/>
  <c r="E359" i="1"/>
  <c r="D359" i="1"/>
  <c r="C359" i="1"/>
  <c r="B359" i="1"/>
  <c r="A359" i="1"/>
  <c r="J358" i="1"/>
  <c r="I358" i="1"/>
  <c r="H358" i="1"/>
  <c r="G358" i="1"/>
  <c r="F358" i="1"/>
  <c r="E358" i="1"/>
  <c r="D358" i="1"/>
  <c r="C358" i="1"/>
  <c r="B358" i="1"/>
  <c r="A358" i="1"/>
  <c r="J357" i="1"/>
  <c r="I357" i="1"/>
  <c r="H357" i="1"/>
  <c r="G357" i="1"/>
  <c r="F357" i="1"/>
  <c r="E357" i="1"/>
  <c r="D357" i="1"/>
  <c r="C357" i="1"/>
  <c r="B357" i="1"/>
  <c r="A357" i="1"/>
  <c r="J356" i="1"/>
  <c r="I356" i="1"/>
  <c r="H356" i="1"/>
  <c r="G356" i="1"/>
  <c r="F356" i="1"/>
  <c r="E356" i="1"/>
  <c r="D356" i="1"/>
  <c r="C356" i="1"/>
  <c r="B356" i="1"/>
  <c r="A356" i="1"/>
  <c r="J355" i="1"/>
  <c r="I355" i="1"/>
  <c r="H355" i="1"/>
  <c r="G355" i="1"/>
  <c r="F355" i="1"/>
  <c r="E355" i="1"/>
  <c r="D355" i="1"/>
  <c r="C355" i="1"/>
  <c r="B355" i="1"/>
  <c r="A355" i="1"/>
  <c r="J354" i="1"/>
  <c r="I354" i="1"/>
  <c r="H354" i="1"/>
  <c r="G354" i="1"/>
  <c r="F354" i="1"/>
  <c r="E354" i="1"/>
  <c r="D354" i="1"/>
  <c r="C354" i="1"/>
  <c r="B354" i="1"/>
  <c r="A354" i="1"/>
  <c r="J353" i="1"/>
  <c r="I353" i="1"/>
  <c r="H353" i="1"/>
  <c r="G353" i="1"/>
  <c r="F353" i="1"/>
  <c r="E353" i="1"/>
  <c r="D353" i="1"/>
  <c r="C353" i="1"/>
  <c r="B353" i="1"/>
  <c r="A353" i="1"/>
  <c r="J352" i="1"/>
  <c r="I352" i="1"/>
  <c r="H352" i="1"/>
  <c r="G352" i="1"/>
  <c r="F352" i="1"/>
  <c r="E352" i="1"/>
  <c r="D352" i="1"/>
  <c r="C352" i="1"/>
  <c r="B352" i="1"/>
  <c r="A352" i="1"/>
  <c r="J351" i="1"/>
  <c r="I351" i="1"/>
  <c r="H351" i="1"/>
  <c r="G351" i="1"/>
  <c r="F351" i="1"/>
  <c r="E351" i="1"/>
  <c r="D351" i="1"/>
  <c r="C351" i="1"/>
  <c r="B351" i="1"/>
  <c r="A351" i="1"/>
  <c r="J350" i="1"/>
  <c r="I350" i="1"/>
  <c r="H350" i="1"/>
  <c r="G350" i="1"/>
  <c r="F350" i="1"/>
  <c r="E350" i="1"/>
  <c r="D350" i="1"/>
  <c r="C350" i="1"/>
  <c r="B350" i="1"/>
  <c r="A350" i="1"/>
  <c r="J349" i="1"/>
  <c r="I349" i="1"/>
  <c r="H349" i="1"/>
  <c r="G349" i="1"/>
  <c r="F349" i="1"/>
  <c r="E349" i="1"/>
  <c r="D349" i="1"/>
  <c r="C349" i="1"/>
  <c r="B349" i="1"/>
  <c r="A349" i="1"/>
  <c r="J348" i="1"/>
  <c r="I348" i="1"/>
  <c r="H348" i="1"/>
  <c r="G348" i="1"/>
  <c r="F348" i="1"/>
  <c r="E348" i="1"/>
  <c r="D348" i="1"/>
  <c r="C348" i="1"/>
  <c r="B348" i="1"/>
  <c r="A348" i="1"/>
  <c r="J347" i="1"/>
  <c r="I347" i="1"/>
  <c r="H347" i="1"/>
  <c r="G347" i="1"/>
  <c r="F347" i="1"/>
  <c r="E347" i="1"/>
  <c r="D347" i="1"/>
  <c r="C347" i="1"/>
  <c r="B347" i="1"/>
  <c r="A347" i="1"/>
  <c r="J346" i="1"/>
  <c r="I346" i="1"/>
  <c r="H346" i="1"/>
  <c r="G346" i="1"/>
  <c r="F346" i="1"/>
  <c r="E346" i="1"/>
  <c r="D346" i="1"/>
  <c r="C346" i="1"/>
  <c r="B346" i="1"/>
  <c r="A346" i="1"/>
  <c r="J345" i="1"/>
  <c r="I345" i="1"/>
  <c r="H345" i="1"/>
  <c r="G345" i="1"/>
  <c r="F345" i="1"/>
  <c r="E345" i="1"/>
  <c r="D345" i="1"/>
  <c r="C345" i="1"/>
  <c r="B345" i="1"/>
  <c r="A345" i="1"/>
  <c r="J344" i="1"/>
  <c r="I344" i="1"/>
  <c r="H344" i="1"/>
  <c r="G344" i="1"/>
  <c r="F344" i="1"/>
  <c r="E344" i="1"/>
  <c r="D344" i="1"/>
  <c r="C344" i="1"/>
  <c r="B344" i="1"/>
  <c r="A344" i="1"/>
  <c r="J343" i="1"/>
  <c r="I343" i="1"/>
  <c r="H343" i="1"/>
  <c r="G343" i="1"/>
  <c r="F343" i="1"/>
  <c r="E343" i="1"/>
  <c r="D343" i="1"/>
  <c r="C343" i="1"/>
  <c r="B343" i="1"/>
  <c r="A343" i="1"/>
  <c r="J342" i="1"/>
  <c r="I342" i="1"/>
  <c r="H342" i="1"/>
  <c r="G342" i="1"/>
  <c r="F342" i="1"/>
  <c r="E342" i="1"/>
  <c r="D342" i="1"/>
  <c r="C342" i="1"/>
  <c r="B342" i="1"/>
  <c r="A342" i="1"/>
  <c r="J341" i="1"/>
  <c r="I341" i="1"/>
  <c r="H341" i="1"/>
  <c r="G341" i="1"/>
  <c r="F341" i="1"/>
  <c r="E341" i="1"/>
  <c r="D341" i="1"/>
  <c r="C341" i="1"/>
  <c r="B341" i="1"/>
  <c r="A341" i="1"/>
  <c r="J340" i="1"/>
  <c r="I340" i="1"/>
  <c r="H340" i="1"/>
  <c r="G340" i="1"/>
  <c r="F340" i="1"/>
  <c r="E340" i="1"/>
  <c r="D340" i="1"/>
  <c r="C340" i="1"/>
  <c r="B340" i="1"/>
  <c r="A340" i="1"/>
  <c r="J339" i="1"/>
  <c r="I339" i="1"/>
  <c r="H339" i="1"/>
  <c r="G339" i="1"/>
  <c r="F339" i="1"/>
  <c r="E339" i="1"/>
  <c r="D339" i="1"/>
  <c r="C339" i="1"/>
  <c r="B339" i="1"/>
  <c r="A339" i="1"/>
  <c r="J338" i="1"/>
  <c r="I338" i="1"/>
  <c r="H338" i="1"/>
  <c r="G338" i="1"/>
  <c r="F338" i="1"/>
  <c r="E338" i="1"/>
  <c r="D338" i="1"/>
  <c r="C338" i="1"/>
  <c r="B338" i="1"/>
  <c r="A338" i="1"/>
  <c r="J337" i="1"/>
  <c r="I337" i="1"/>
  <c r="H337" i="1"/>
  <c r="G337" i="1"/>
  <c r="F337" i="1"/>
  <c r="E337" i="1"/>
  <c r="D337" i="1"/>
  <c r="C337" i="1"/>
  <c r="B337" i="1"/>
  <c r="A337" i="1"/>
  <c r="J336" i="1"/>
  <c r="I336" i="1"/>
  <c r="H336" i="1"/>
  <c r="G336" i="1"/>
  <c r="F336" i="1"/>
  <c r="E336" i="1"/>
  <c r="D336" i="1"/>
  <c r="C336" i="1"/>
  <c r="B336" i="1"/>
  <c r="A336" i="1"/>
  <c r="J335" i="1"/>
  <c r="I335" i="1"/>
  <c r="H335" i="1"/>
  <c r="G335" i="1"/>
  <c r="F335" i="1"/>
  <c r="E335" i="1"/>
  <c r="D335" i="1"/>
  <c r="C335" i="1"/>
  <c r="B335" i="1"/>
  <c r="A335" i="1"/>
  <c r="J334" i="1"/>
  <c r="I334" i="1"/>
  <c r="H334" i="1"/>
  <c r="G334" i="1"/>
  <c r="F334" i="1"/>
  <c r="E334" i="1"/>
  <c r="D334" i="1"/>
  <c r="C334" i="1"/>
  <c r="B334" i="1"/>
  <c r="A334" i="1"/>
  <c r="J333" i="1"/>
  <c r="I333" i="1"/>
  <c r="H333" i="1"/>
  <c r="G333" i="1"/>
  <c r="F333" i="1"/>
  <c r="E333" i="1"/>
  <c r="D333" i="1"/>
  <c r="C333" i="1"/>
  <c r="B333" i="1"/>
  <c r="A333" i="1"/>
  <c r="J332" i="1"/>
  <c r="I332" i="1"/>
  <c r="H332" i="1"/>
  <c r="G332" i="1"/>
  <c r="F332" i="1"/>
  <c r="E332" i="1"/>
  <c r="D332" i="1"/>
  <c r="C332" i="1"/>
  <c r="B332" i="1"/>
  <c r="A332" i="1"/>
  <c r="J331" i="1"/>
  <c r="I331" i="1"/>
  <c r="H331" i="1"/>
  <c r="G331" i="1"/>
  <c r="F331" i="1"/>
  <c r="E331" i="1"/>
  <c r="D331" i="1"/>
  <c r="C331" i="1"/>
  <c r="B331" i="1"/>
  <c r="A331" i="1"/>
  <c r="J330" i="1"/>
  <c r="I330" i="1"/>
  <c r="H330" i="1"/>
  <c r="G330" i="1"/>
  <c r="F330" i="1"/>
  <c r="E330" i="1"/>
  <c r="D330" i="1"/>
  <c r="C330" i="1"/>
  <c r="B330" i="1"/>
  <c r="A330" i="1"/>
  <c r="J329" i="1"/>
  <c r="I329" i="1"/>
  <c r="H329" i="1"/>
  <c r="G329" i="1"/>
  <c r="F329" i="1"/>
  <c r="E329" i="1"/>
  <c r="D329" i="1"/>
  <c r="C329" i="1"/>
  <c r="B329" i="1"/>
  <c r="A329" i="1"/>
  <c r="J328" i="1"/>
  <c r="I328" i="1"/>
  <c r="H328" i="1"/>
  <c r="G328" i="1"/>
  <c r="F328" i="1"/>
  <c r="E328" i="1"/>
  <c r="D328" i="1"/>
  <c r="C328" i="1"/>
  <c r="B328" i="1"/>
  <c r="A328" i="1"/>
  <c r="J327" i="1"/>
  <c r="I327" i="1"/>
  <c r="H327" i="1"/>
  <c r="G327" i="1"/>
  <c r="F327" i="1"/>
  <c r="E327" i="1"/>
  <c r="D327" i="1"/>
  <c r="C327" i="1"/>
  <c r="B327" i="1"/>
  <c r="A327" i="1"/>
  <c r="J326" i="1"/>
  <c r="I326" i="1"/>
  <c r="H326" i="1"/>
  <c r="G326" i="1"/>
  <c r="F326" i="1"/>
  <c r="E326" i="1"/>
  <c r="D326" i="1"/>
  <c r="C326" i="1"/>
  <c r="B326" i="1"/>
  <c r="A326" i="1"/>
  <c r="J325" i="1"/>
  <c r="I325" i="1"/>
  <c r="H325" i="1"/>
  <c r="G325" i="1"/>
  <c r="F325" i="1"/>
  <c r="E325" i="1"/>
  <c r="D325" i="1"/>
  <c r="C325" i="1"/>
  <c r="B325" i="1"/>
  <c r="A325" i="1"/>
  <c r="J324" i="1"/>
  <c r="I324" i="1"/>
  <c r="H324" i="1"/>
  <c r="G324" i="1"/>
  <c r="F324" i="1"/>
  <c r="E324" i="1"/>
  <c r="D324" i="1"/>
  <c r="C324" i="1"/>
  <c r="B324" i="1"/>
  <c r="A324" i="1"/>
  <c r="J323" i="1"/>
  <c r="I323" i="1"/>
  <c r="H323" i="1"/>
  <c r="G323" i="1"/>
  <c r="F323" i="1"/>
  <c r="E323" i="1"/>
  <c r="D323" i="1"/>
  <c r="C323" i="1"/>
  <c r="B323" i="1"/>
  <c r="A323" i="1"/>
  <c r="J322" i="1"/>
  <c r="I322" i="1"/>
  <c r="H322" i="1"/>
  <c r="G322" i="1"/>
  <c r="F322" i="1"/>
  <c r="E322" i="1"/>
  <c r="D322" i="1"/>
  <c r="C322" i="1"/>
  <c r="B322" i="1"/>
  <c r="A322" i="1"/>
  <c r="J321" i="1"/>
  <c r="I321" i="1"/>
  <c r="H321" i="1"/>
  <c r="G321" i="1"/>
  <c r="F321" i="1"/>
  <c r="E321" i="1"/>
  <c r="D321" i="1"/>
  <c r="C321" i="1"/>
  <c r="B321" i="1"/>
  <c r="A321" i="1"/>
  <c r="J320" i="1"/>
  <c r="I320" i="1"/>
  <c r="H320" i="1"/>
  <c r="G320" i="1"/>
  <c r="F320" i="1"/>
  <c r="E320" i="1"/>
  <c r="D320" i="1"/>
  <c r="C320" i="1"/>
  <c r="B320" i="1"/>
  <c r="A320" i="1"/>
  <c r="J319" i="1"/>
  <c r="I319" i="1"/>
  <c r="H319" i="1"/>
  <c r="G319" i="1"/>
  <c r="F319" i="1"/>
  <c r="E319" i="1"/>
  <c r="D319" i="1"/>
  <c r="C319" i="1"/>
  <c r="B319" i="1"/>
  <c r="A319" i="1"/>
  <c r="J318" i="1"/>
  <c r="I318" i="1"/>
  <c r="H318" i="1"/>
  <c r="G318" i="1"/>
  <c r="F318" i="1"/>
  <c r="E318" i="1"/>
  <c r="D318" i="1"/>
  <c r="C318" i="1"/>
  <c r="B318" i="1"/>
  <c r="A318" i="1"/>
  <c r="J317" i="1"/>
  <c r="I317" i="1"/>
  <c r="H317" i="1"/>
  <c r="G317" i="1"/>
  <c r="F317" i="1"/>
  <c r="E317" i="1"/>
  <c r="D317" i="1"/>
  <c r="C317" i="1"/>
  <c r="B317" i="1"/>
  <c r="A317" i="1"/>
  <c r="J316" i="1"/>
  <c r="I316" i="1"/>
  <c r="H316" i="1"/>
  <c r="G316" i="1"/>
  <c r="F316" i="1"/>
  <c r="E316" i="1"/>
  <c r="D316" i="1"/>
  <c r="C316" i="1"/>
  <c r="B316" i="1"/>
  <c r="A316" i="1"/>
  <c r="J315" i="1"/>
  <c r="I315" i="1"/>
  <c r="H315" i="1"/>
  <c r="G315" i="1"/>
  <c r="F315" i="1"/>
  <c r="E315" i="1"/>
  <c r="D315" i="1"/>
  <c r="C315" i="1"/>
  <c r="B315" i="1"/>
  <c r="A315" i="1"/>
  <c r="J314" i="1"/>
  <c r="I314" i="1"/>
  <c r="H314" i="1"/>
  <c r="G314" i="1"/>
  <c r="F314" i="1"/>
  <c r="E314" i="1"/>
  <c r="D314" i="1"/>
  <c r="C314" i="1"/>
  <c r="B314" i="1"/>
  <c r="A314" i="1"/>
  <c r="J313" i="1"/>
  <c r="I313" i="1"/>
  <c r="H313" i="1"/>
  <c r="G313" i="1"/>
  <c r="F313" i="1"/>
  <c r="E313" i="1"/>
  <c r="D313" i="1"/>
  <c r="C313" i="1"/>
  <c r="B313" i="1"/>
  <c r="A313" i="1"/>
  <c r="J312" i="1"/>
  <c r="I312" i="1"/>
  <c r="H312" i="1"/>
  <c r="G312" i="1"/>
  <c r="F312" i="1"/>
  <c r="E312" i="1"/>
  <c r="D312" i="1"/>
  <c r="C312" i="1"/>
  <c r="B312" i="1"/>
  <c r="A312" i="1"/>
  <c r="J311" i="1"/>
  <c r="I311" i="1"/>
  <c r="H311" i="1"/>
  <c r="G311" i="1"/>
  <c r="F311" i="1"/>
  <c r="E311" i="1"/>
  <c r="D311" i="1"/>
  <c r="C311" i="1"/>
  <c r="B311" i="1"/>
  <c r="A311" i="1"/>
  <c r="J310" i="1"/>
  <c r="I310" i="1"/>
  <c r="H310" i="1"/>
  <c r="G310" i="1"/>
  <c r="F310" i="1"/>
  <c r="E310" i="1"/>
  <c r="D310" i="1"/>
  <c r="C310" i="1"/>
  <c r="B310" i="1"/>
  <c r="A310" i="1"/>
  <c r="J309" i="1"/>
  <c r="I309" i="1"/>
  <c r="H309" i="1"/>
  <c r="G309" i="1"/>
  <c r="F309" i="1"/>
  <c r="E309" i="1"/>
  <c r="D309" i="1"/>
  <c r="C309" i="1"/>
  <c r="B309" i="1"/>
  <c r="A309" i="1"/>
  <c r="J308" i="1"/>
  <c r="I308" i="1"/>
  <c r="H308" i="1"/>
  <c r="G308" i="1"/>
  <c r="F308" i="1"/>
  <c r="E308" i="1"/>
  <c r="D308" i="1"/>
  <c r="C308" i="1"/>
  <c r="B308" i="1"/>
  <c r="A308" i="1"/>
  <c r="J307" i="1"/>
  <c r="I307" i="1"/>
  <c r="H307" i="1"/>
  <c r="G307" i="1"/>
  <c r="F307" i="1"/>
  <c r="E307" i="1"/>
  <c r="D307" i="1"/>
  <c r="C307" i="1"/>
  <c r="B307" i="1"/>
  <c r="A307" i="1"/>
  <c r="J306" i="1"/>
  <c r="I306" i="1"/>
  <c r="H306" i="1"/>
  <c r="G306" i="1"/>
  <c r="F306" i="1"/>
  <c r="E306" i="1"/>
  <c r="D306" i="1"/>
  <c r="C306" i="1"/>
  <c r="B306" i="1"/>
  <c r="A306" i="1"/>
  <c r="J305" i="1"/>
  <c r="I305" i="1"/>
  <c r="H305" i="1"/>
  <c r="G305" i="1"/>
  <c r="F305" i="1"/>
  <c r="E305" i="1"/>
  <c r="D305" i="1"/>
  <c r="C305" i="1"/>
  <c r="B305" i="1"/>
  <c r="A305" i="1"/>
  <c r="J304" i="1"/>
  <c r="I304" i="1"/>
  <c r="H304" i="1"/>
  <c r="G304" i="1"/>
  <c r="F304" i="1"/>
  <c r="E304" i="1"/>
  <c r="D304" i="1"/>
  <c r="C304" i="1"/>
  <c r="B304" i="1"/>
  <c r="A304" i="1"/>
  <c r="J303" i="1"/>
  <c r="I303" i="1"/>
  <c r="H303" i="1"/>
  <c r="G303" i="1"/>
  <c r="F303" i="1"/>
  <c r="E303" i="1"/>
  <c r="D303" i="1"/>
  <c r="C303" i="1"/>
  <c r="B303" i="1"/>
  <c r="A303" i="1"/>
  <c r="J302" i="1"/>
  <c r="I302" i="1"/>
  <c r="H302" i="1"/>
  <c r="G302" i="1"/>
  <c r="F302" i="1"/>
  <c r="E302" i="1"/>
  <c r="D302" i="1"/>
  <c r="C302" i="1"/>
  <c r="B302" i="1"/>
  <c r="A302" i="1"/>
  <c r="J301" i="1"/>
  <c r="I301" i="1"/>
  <c r="H301" i="1"/>
  <c r="G301" i="1"/>
  <c r="F301" i="1"/>
  <c r="E301" i="1"/>
  <c r="D301" i="1"/>
  <c r="C301" i="1"/>
  <c r="B301" i="1"/>
  <c r="A301" i="1"/>
  <c r="J300" i="1"/>
  <c r="I300" i="1"/>
  <c r="H300" i="1"/>
  <c r="G300" i="1"/>
  <c r="F300" i="1"/>
  <c r="E300" i="1"/>
  <c r="D300" i="1"/>
  <c r="C300" i="1"/>
  <c r="B300" i="1"/>
  <c r="A300" i="1"/>
  <c r="J299" i="1"/>
  <c r="I299" i="1"/>
  <c r="H299" i="1"/>
  <c r="G299" i="1"/>
  <c r="F299" i="1"/>
  <c r="E299" i="1"/>
  <c r="D299" i="1"/>
  <c r="C299" i="1"/>
  <c r="B299" i="1"/>
  <c r="A299" i="1"/>
  <c r="J298" i="1"/>
  <c r="I298" i="1"/>
  <c r="H298" i="1"/>
  <c r="G298" i="1"/>
  <c r="F298" i="1"/>
  <c r="E298" i="1"/>
  <c r="D298" i="1"/>
  <c r="C298" i="1"/>
  <c r="B298" i="1"/>
  <c r="A298" i="1"/>
  <c r="J297" i="1"/>
  <c r="I297" i="1"/>
  <c r="H297" i="1"/>
  <c r="G297" i="1"/>
  <c r="F297" i="1"/>
  <c r="E297" i="1"/>
  <c r="D297" i="1"/>
  <c r="C297" i="1"/>
  <c r="B297" i="1"/>
  <c r="A297" i="1"/>
  <c r="J296" i="1"/>
  <c r="I296" i="1"/>
  <c r="H296" i="1"/>
  <c r="G296" i="1"/>
  <c r="F296" i="1"/>
  <c r="E296" i="1"/>
  <c r="D296" i="1"/>
  <c r="C296" i="1"/>
  <c r="B296" i="1"/>
  <c r="A296" i="1"/>
  <c r="J295" i="1"/>
  <c r="I295" i="1"/>
  <c r="H295" i="1"/>
  <c r="G295" i="1"/>
  <c r="F295" i="1"/>
  <c r="E295" i="1"/>
  <c r="D295" i="1"/>
  <c r="C295" i="1"/>
  <c r="B295" i="1"/>
  <c r="A295" i="1"/>
  <c r="J294" i="1"/>
  <c r="I294" i="1"/>
  <c r="H294" i="1"/>
  <c r="G294" i="1"/>
  <c r="F294" i="1"/>
  <c r="E294" i="1"/>
  <c r="D294" i="1"/>
  <c r="C294" i="1"/>
  <c r="B294" i="1"/>
  <c r="A294" i="1"/>
  <c r="J293" i="1"/>
  <c r="I293" i="1"/>
  <c r="H293" i="1"/>
  <c r="G293" i="1"/>
  <c r="F293" i="1"/>
  <c r="E293" i="1"/>
  <c r="D293" i="1"/>
  <c r="C293" i="1"/>
  <c r="B293" i="1"/>
  <c r="A293" i="1"/>
  <c r="J292" i="1"/>
  <c r="I292" i="1"/>
  <c r="H292" i="1"/>
  <c r="G292" i="1"/>
  <c r="F292" i="1"/>
  <c r="E292" i="1"/>
  <c r="D292" i="1"/>
  <c r="C292" i="1"/>
  <c r="B292" i="1"/>
  <c r="A292" i="1"/>
  <c r="J291" i="1"/>
  <c r="I291" i="1"/>
  <c r="H291" i="1"/>
  <c r="G291" i="1"/>
  <c r="F291" i="1"/>
  <c r="E291" i="1"/>
  <c r="D291" i="1"/>
  <c r="C291" i="1"/>
  <c r="B291" i="1"/>
  <c r="A291" i="1"/>
  <c r="J290" i="1"/>
  <c r="I290" i="1"/>
  <c r="H290" i="1"/>
  <c r="G290" i="1"/>
  <c r="F290" i="1"/>
  <c r="E290" i="1"/>
  <c r="D290" i="1"/>
  <c r="C290" i="1"/>
  <c r="B290" i="1"/>
  <c r="A290" i="1"/>
  <c r="J289" i="1"/>
  <c r="I289" i="1"/>
  <c r="H289" i="1"/>
  <c r="G289" i="1"/>
  <c r="F289" i="1"/>
  <c r="E289" i="1"/>
  <c r="D289" i="1"/>
  <c r="C289" i="1"/>
  <c r="B289" i="1"/>
  <c r="A289" i="1"/>
  <c r="J288" i="1"/>
  <c r="I288" i="1"/>
  <c r="H288" i="1"/>
  <c r="G288" i="1"/>
  <c r="F288" i="1"/>
  <c r="E288" i="1"/>
  <c r="D288" i="1"/>
  <c r="C288" i="1"/>
  <c r="B288" i="1"/>
  <c r="A288" i="1"/>
  <c r="J287" i="1"/>
  <c r="I287" i="1"/>
  <c r="H287" i="1"/>
  <c r="G287" i="1"/>
  <c r="F287" i="1"/>
  <c r="E287" i="1"/>
  <c r="D287" i="1"/>
  <c r="C287" i="1"/>
  <c r="B287" i="1"/>
  <c r="A287" i="1"/>
  <c r="J286" i="1"/>
  <c r="I286" i="1"/>
  <c r="H286" i="1"/>
  <c r="G286" i="1"/>
  <c r="F286" i="1"/>
  <c r="E286" i="1"/>
  <c r="D286" i="1"/>
  <c r="C286" i="1"/>
  <c r="B286" i="1"/>
  <c r="A286" i="1"/>
  <c r="J285" i="1"/>
  <c r="I285" i="1"/>
  <c r="H285" i="1"/>
  <c r="G285" i="1"/>
  <c r="F285" i="1"/>
  <c r="E285" i="1"/>
  <c r="D285" i="1"/>
  <c r="C285" i="1"/>
  <c r="B285" i="1"/>
  <c r="A285" i="1"/>
  <c r="J284" i="1"/>
  <c r="I284" i="1"/>
  <c r="H284" i="1"/>
  <c r="G284" i="1"/>
  <c r="F284" i="1"/>
  <c r="E284" i="1"/>
  <c r="D284" i="1"/>
  <c r="C284" i="1"/>
  <c r="B284" i="1"/>
  <c r="A284" i="1"/>
  <c r="J283" i="1"/>
  <c r="I283" i="1"/>
  <c r="H283" i="1"/>
  <c r="G283" i="1"/>
  <c r="F283" i="1"/>
  <c r="E283" i="1"/>
  <c r="D283" i="1"/>
  <c r="C283" i="1"/>
  <c r="B283" i="1"/>
  <c r="A283" i="1"/>
  <c r="J282" i="1"/>
  <c r="I282" i="1"/>
  <c r="H282" i="1"/>
  <c r="G282" i="1"/>
  <c r="F282" i="1"/>
  <c r="E282" i="1"/>
  <c r="D282" i="1"/>
  <c r="C282" i="1"/>
  <c r="B282" i="1"/>
  <c r="A282" i="1"/>
  <c r="J281" i="1"/>
  <c r="I281" i="1"/>
  <c r="H281" i="1"/>
  <c r="G281" i="1"/>
  <c r="F281" i="1"/>
  <c r="E281" i="1"/>
  <c r="D281" i="1"/>
  <c r="C281" i="1"/>
  <c r="B281" i="1"/>
  <c r="A281" i="1"/>
  <c r="J280" i="1"/>
  <c r="I280" i="1"/>
  <c r="H280" i="1"/>
  <c r="G280" i="1"/>
  <c r="F280" i="1"/>
  <c r="E280" i="1"/>
  <c r="D280" i="1"/>
  <c r="C280" i="1"/>
  <c r="B280" i="1"/>
  <c r="A280" i="1"/>
  <c r="J279" i="1"/>
  <c r="I279" i="1"/>
  <c r="H279" i="1"/>
  <c r="G279" i="1"/>
  <c r="F279" i="1"/>
  <c r="E279" i="1"/>
  <c r="D279" i="1"/>
  <c r="C279" i="1"/>
  <c r="B279" i="1"/>
  <c r="A279" i="1"/>
  <c r="J278" i="1"/>
  <c r="I278" i="1"/>
  <c r="H278" i="1"/>
  <c r="G278" i="1"/>
  <c r="F278" i="1"/>
  <c r="E278" i="1"/>
  <c r="D278" i="1"/>
  <c r="C278" i="1"/>
  <c r="B278" i="1"/>
  <c r="A278" i="1"/>
  <c r="J277" i="1"/>
  <c r="I277" i="1"/>
  <c r="H277" i="1"/>
  <c r="G277" i="1"/>
  <c r="F277" i="1"/>
  <c r="E277" i="1"/>
  <c r="D277" i="1"/>
  <c r="C277" i="1"/>
  <c r="B277" i="1"/>
  <c r="A277" i="1"/>
  <c r="J276" i="1"/>
  <c r="I276" i="1"/>
  <c r="H276" i="1"/>
  <c r="G276" i="1"/>
  <c r="F276" i="1"/>
  <c r="E276" i="1"/>
  <c r="D276" i="1"/>
  <c r="C276" i="1"/>
  <c r="B276" i="1"/>
  <c r="A276" i="1"/>
  <c r="J275" i="1"/>
  <c r="I275" i="1"/>
  <c r="H275" i="1"/>
  <c r="G275" i="1"/>
  <c r="F275" i="1"/>
  <c r="E275" i="1"/>
  <c r="D275" i="1"/>
  <c r="C275" i="1"/>
  <c r="B275" i="1"/>
  <c r="A275" i="1"/>
  <c r="J274" i="1"/>
  <c r="I274" i="1"/>
  <c r="H274" i="1"/>
  <c r="G274" i="1"/>
  <c r="F274" i="1"/>
  <c r="E274" i="1"/>
  <c r="D274" i="1"/>
  <c r="C274" i="1"/>
  <c r="B274" i="1"/>
  <c r="A274" i="1"/>
  <c r="J273" i="1"/>
  <c r="I273" i="1"/>
  <c r="H273" i="1"/>
  <c r="G273" i="1"/>
  <c r="F273" i="1"/>
  <c r="E273" i="1"/>
  <c r="D273" i="1"/>
  <c r="C273" i="1"/>
  <c r="B273" i="1"/>
  <c r="A273" i="1"/>
  <c r="J272" i="1"/>
  <c r="I272" i="1"/>
  <c r="H272" i="1"/>
  <c r="G272" i="1"/>
  <c r="F272" i="1"/>
  <c r="E272" i="1"/>
  <c r="D272" i="1"/>
  <c r="C272" i="1"/>
  <c r="B272" i="1"/>
  <c r="A272" i="1"/>
  <c r="J271" i="1"/>
  <c r="I271" i="1"/>
  <c r="H271" i="1"/>
  <c r="G271" i="1"/>
  <c r="F271" i="1"/>
  <c r="E271" i="1"/>
  <c r="D271" i="1"/>
  <c r="C271" i="1"/>
  <c r="B271" i="1"/>
  <c r="A271" i="1"/>
  <c r="J270" i="1"/>
  <c r="I270" i="1"/>
  <c r="H270" i="1"/>
  <c r="G270" i="1"/>
  <c r="F270" i="1"/>
  <c r="E270" i="1"/>
  <c r="D270" i="1"/>
  <c r="C270" i="1"/>
  <c r="B270" i="1"/>
  <c r="A270" i="1"/>
  <c r="J269" i="1"/>
  <c r="I269" i="1"/>
  <c r="H269" i="1"/>
  <c r="G269" i="1"/>
  <c r="F269" i="1"/>
  <c r="E269" i="1"/>
  <c r="D269" i="1"/>
  <c r="C269" i="1"/>
  <c r="B269" i="1"/>
  <c r="A269" i="1"/>
  <c r="J268" i="1"/>
  <c r="I268" i="1"/>
  <c r="H268" i="1"/>
  <c r="G268" i="1"/>
  <c r="F268" i="1"/>
  <c r="E268" i="1"/>
  <c r="D268" i="1"/>
  <c r="C268" i="1"/>
  <c r="B268" i="1"/>
  <c r="A268" i="1"/>
  <c r="J267" i="1"/>
  <c r="I267" i="1"/>
  <c r="H267" i="1"/>
  <c r="G267" i="1"/>
  <c r="F267" i="1"/>
  <c r="E267" i="1"/>
  <c r="D267" i="1"/>
  <c r="C267" i="1"/>
  <c r="B267" i="1"/>
  <c r="A267" i="1"/>
  <c r="J266" i="1"/>
  <c r="I266" i="1"/>
  <c r="H266" i="1"/>
  <c r="G266" i="1"/>
  <c r="F266" i="1"/>
  <c r="E266" i="1"/>
  <c r="D266" i="1"/>
  <c r="C266" i="1"/>
  <c r="B266" i="1"/>
  <c r="A266" i="1"/>
  <c r="J265" i="1"/>
  <c r="I265" i="1"/>
  <c r="H265" i="1"/>
  <c r="G265" i="1"/>
  <c r="F265" i="1"/>
  <c r="E265" i="1"/>
  <c r="D265" i="1"/>
  <c r="C265" i="1"/>
  <c r="B265" i="1"/>
  <c r="A265" i="1"/>
  <c r="J264" i="1"/>
  <c r="I264" i="1"/>
  <c r="H264" i="1"/>
  <c r="G264" i="1"/>
  <c r="F264" i="1"/>
  <c r="E264" i="1"/>
  <c r="D264" i="1"/>
  <c r="C264" i="1"/>
  <c r="B264" i="1"/>
  <c r="A264" i="1"/>
  <c r="J263" i="1"/>
  <c r="I263" i="1"/>
  <c r="H263" i="1"/>
  <c r="G263" i="1"/>
  <c r="F263" i="1"/>
  <c r="E263" i="1"/>
  <c r="D263" i="1"/>
  <c r="C263" i="1"/>
  <c r="B263" i="1"/>
  <c r="A263" i="1"/>
  <c r="J262" i="1"/>
  <c r="I262" i="1"/>
  <c r="H262" i="1"/>
  <c r="G262" i="1"/>
  <c r="F262" i="1"/>
  <c r="E262" i="1"/>
  <c r="D262" i="1"/>
  <c r="C262" i="1"/>
  <c r="B262" i="1"/>
  <c r="A262" i="1"/>
  <c r="J261" i="1"/>
  <c r="I261" i="1"/>
  <c r="H261" i="1"/>
  <c r="G261" i="1"/>
  <c r="F261" i="1"/>
  <c r="E261" i="1"/>
  <c r="D261" i="1"/>
  <c r="C261" i="1"/>
  <c r="B261" i="1"/>
  <c r="A261" i="1"/>
  <c r="J260" i="1"/>
  <c r="I260" i="1"/>
  <c r="H260" i="1"/>
  <c r="G260" i="1"/>
  <c r="F260" i="1"/>
  <c r="E260" i="1"/>
  <c r="D260" i="1"/>
  <c r="C260" i="1"/>
  <c r="B260" i="1"/>
  <c r="A260" i="1"/>
  <c r="J259" i="1"/>
  <c r="I259" i="1"/>
  <c r="H259" i="1"/>
  <c r="G259" i="1"/>
  <c r="F259" i="1"/>
  <c r="E259" i="1"/>
  <c r="D259" i="1"/>
  <c r="C259" i="1"/>
  <c r="B259" i="1"/>
  <c r="A259" i="1"/>
  <c r="J258" i="1"/>
  <c r="I258" i="1"/>
  <c r="H258" i="1"/>
  <c r="G258" i="1"/>
  <c r="F258" i="1"/>
  <c r="E258" i="1"/>
  <c r="D258" i="1"/>
  <c r="C258" i="1"/>
  <c r="B258" i="1"/>
  <c r="A258" i="1"/>
  <c r="J257" i="1"/>
  <c r="I257" i="1"/>
  <c r="H257" i="1"/>
  <c r="G257" i="1"/>
  <c r="F257" i="1"/>
  <c r="E257" i="1"/>
  <c r="D257" i="1"/>
  <c r="C257" i="1"/>
  <c r="B257" i="1"/>
  <c r="A257" i="1"/>
  <c r="J256" i="1"/>
  <c r="I256" i="1"/>
  <c r="H256" i="1"/>
  <c r="G256" i="1"/>
  <c r="F256" i="1"/>
  <c r="E256" i="1"/>
  <c r="D256" i="1"/>
  <c r="C256" i="1"/>
  <c r="B256" i="1"/>
  <c r="A256" i="1"/>
  <c r="J255" i="1"/>
  <c r="I255" i="1"/>
  <c r="H255" i="1"/>
  <c r="G255" i="1"/>
  <c r="F255" i="1"/>
  <c r="E255" i="1"/>
  <c r="D255" i="1"/>
  <c r="C255" i="1"/>
  <c r="B255" i="1"/>
  <c r="A255" i="1"/>
  <c r="J254" i="1"/>
  <c r="I254" i="1"/>
  <c r="H254" i="1"/>
  <c r="G254" i="1"/>
  <c r="F254" i="1"/>
  <c r="E254" i="1"/>
  <c r="D254" i="1"/>
  <c r="C254" i="1"/>
  <c r="B254" i="1"/>
  <c r="A254" i="1"/>
  <c r="J253" i="1"/>
  <c r="I253" i="1"/>
  <c r="H253" i="1"/>
  <c r="G253" i="1"/>
  <c r="F253" i="1"/>
  <c r="E253" i="1"/>
  <c r="D253" i="1"/>
  <c r="C253" i="1"/>
  <c r="B253" i="1"/>
  <c r="A253" i="1"/>
  <c r="J252" i="1"/>
  <c r="I252" i="1"/>
  <c r="H252" i="1"/>
  <c r="G252" i="1"/>
  <c r="F252" i="1"/>
  <c r="E252" i="1"/>
  <c r="D252" i="1"/>
  <c r="C252" i="1"/>
  <c r="B252" i="1"/>
  <c r="A252" i="1"/>
  <c r="J251" i="1"/>
  <c r="I251" i="1"/>
  <c r="H251" i="1"/>
  <c r="G251" i="1"/>
  <c r="F251" i="1"/>
  <c r="E251" i="1"/>
  <c r="D251" i="1"/>
  <c r="C251" i="1"/>
  <c r="B251" i="1"/>
  <c r="A251" i="1"/>
  <c r="J250" i="1"/>
  <c r="I250" i="1"/>
  <c r="H250" i="1"/>
  <c r="G250" i="1"/>
  <c r="F250" i="1"/>
  <c r="E250" i="1"/>
  <c r="D250" i="1"/>
  <c r="C250" i="1"/>
  <c r="B250" i="1"/>
  <c r="A250" i="1"/>
  <c r="J249" i="1"/>
  <c r="I249" i="1"/>
  <c r="H249" i="1"/>
  <c r="G249" i="1"/>
  <c r="F249" i="1"/>
  <c r="E249" i="1"/>
  <c r="D249" i="1"/>
  <c r="C249" i="1"/>
  <c r="B249" i="1"/>
  <c r="A249" i="1"/>
  <c r="J248" i="1"/>
  <c r="I248" i="1"/>
  <c r="H248" i="1"/>
  <c r="G248" i="1"/>
  <c r="F248" i="1"/>
  <c r="E248" i="1"/>
  <c r="D248" i="1"/>
  <c r="C248" i="1"/>
  <c r="B248" i="1"/>
  <c r="A248" i="1"/>
  <c r="J247" i="1"/>
  <c r="I247" i="1"/>
  <c r="H247" i="1"/>
  <c r="G247" i="1"/>
  <c r="F247" i="1"/>
  <c r="E247" i="1"/>
  <c r="D247" i="1"/>
  <c r="C247" i="1"/>
  <c r="B247" i="1"/>
  <c r="A247" i="1"/>
  <c r="J246" i="1"/>
  <c r="I246" i="1"/>
  <c r="H246" i="1"/>
  <c r="G246" i="1"/>
  <c r="F246" i="1"/>
  <c r="E246" i="1"/>
  <c r="D246" i="1"/>
  <c r="C246" i="1"/>
  <c r="B246" i="1"/>
  <c r="A246" i="1"/>
  <c r="J245" i="1"/>
  <c r="I245" i="1"/>
  <c r="H245" i="1"/>
  <c r="G245" i="1"/>
  <c r="F245" i="1"/>
  <c r="E245" i="1"/>
  <c r="D245" i="1"/>
  <c r="C245" i="1"/>
  <c r="B245" i="1"/>
  <c r="A245" i="1"/>
  <c r="J244" i="1"/>
  <c r="I244" i="1"/>
  <c r="H244" i="1"/>
  <c r="G244" i="1"/>
  <c r="F244" i="1"/>
  <c r="E244" i="1"/>
  <c r="D244" i="1"/>
  <c r="C244" i="1"/>
  <c r="B244" i="1"/>
  <c r="A244" i="1"/>
  <c r="J243" i="1"/>
  <c r="I243" i="1"/>
  <c r="H243" i="1"/>
  <c r="G243" i="1"/>
  <c r="F243" i="1"/>
  <c r="E243" i="1"/>
  <c r="D243" i="1"/>
  <c r="C243" i="1"/>
  <c r="B243" i="1"/>
  <c r="A243" i="1"/>
  <c r="J242" i="1"/>
  <c r="I242" i="1"/>
  <c r="H242" i="1"/>
  <c r="G242" i="1"/>
  <c r="F242" i="1"/>
  <c r="E242" i="1"/>
  <c r="D242" i="1"/>
  <c r="C242" i="1"/>
  <c r="B242" i="1"/>
  <c r="A242" i="1"/>
  <c r="J241" i="1"/>
  <c r="I241" i="1"/>
  <c r="H241" i="1"/>
  <c r="G241" i="1"/>
  <c r="F241" i="1"/>
  <c r="E241" i="1"/>
  <c r="D241" i="1"/>
  <c r="C241" i="1"/>
  <c r="B241" i="1"/>
  <c r="A241" i="1"/>
  <c r="J240" i="1"/>
  <c r="I240" i="1"/>
  <c r="H240" i="1"/>
  <c r="G240" i="1"/>
  <c r="F240" i="1"/>
  <c r="E240" i="1"/>
  <c r="D240" i="1"/>
  <c r="C240" i="1"/>
  <c r="B240" i="1"/>
  <c r="A240" i="1"/>
  <c r="J239" i="1"/>
  <c r="I239" i="1"/>
  <c r="H239" i="1"/>
  <c r="G239" i="1"/>
  <c r="F239" i="1"/>
  <c r="E239" i="1"/>
  <c r="D239" i="1"/>
  <c r="C239" i="1"/>
  <c r="B239" i="1"/>
  <c r="A239" i="1"/>
  <c r="J238" i="1"/>
  <c r="I238" i="1"/>
  <c r="H238" i="1"/>
  <c r="G238" i="1"/>
  <c r="F238" i="1"/>
  <c r="E238" i="1"/>
  <c r="D238" i="1"/>
  <c r="C238" i="1"/>
  <c r="B238" i="1"/>
  <c r="A238" i="1"/>
  <c r="J237" i="1"/>
  <c r="I237" i="1"/>
  <c r="H237" i="1"/>
  <c r="G237" i="1"/>
  <c r="F237" i="1"/>
  <c r="E237" i="1"/>
  <c r="D237" i="1"/>
  <c r="C237" i="1"/>
  <c r="B237" i="1"/>
  <c r="A237" i="1"/>
  <c r="J236" i="1"/>
  <c r="I236" i="1"/>
  <c r="H236" i="1"/>
  <c r="G236" i="1"/>
  <c r="F236" i="1"/>
  <c r="E236" i="1"/>
  <c r="D236" i="1"/>
  <c r="C236" i="1"/>
  <c r="B236" i="1"/>
  <c r="A236" i="1"/>
  <c r="J235" i="1"/>
  <c r="I235" i="1"/>
  <c r="H235" i="1"/>
  <c r="G235" i="1"/>
  <c r="F235" i="1"/>
  <c r="E235" i="1"/>
  <c r="D235" i="1"/>
  <c r="C235" i="1"/>
  <c r="B235" i="1"/>
  <c r="A235" i="1"/>
  <c r="J234" i="1"/>
  <c r="I234" i="1"/>
  <c r="H234" i="1"/>
  <c r="G234" i="1"/>
  <c r="F234" i="1"/>
  <c r="E234" i="1"/>
  <c r="D234" i="1"/>
  <c r="C234" i="1"/>
  <c r="B234" i="1"/>
  <c r="A234" i="1"/>
  <c r="J233" i="1"/>
  <c r="I233" i="1"/>
  <c r="H233" i="1"/>
  <c r="G233" i="1"/>
  <c r="F233" i="1"/>
  <c r="E233" i="1"/>
  <c r="D233" i="1"/>
  <c r="C233" i="1"/>
  <c r="B233" i="1"/>
  <c r="A233" i="1"/>
  <c r="J232" i="1"/>
  <c r="I232" i="1"/>
  <c r="H232" i="1"/>
  <c r="G232" i="1"/>
  <c r="F232" i="1"/>
  <c r="E232" i="1"/>
  <c r="D232" i="1"/>
  <c r="C232" i="1"/>
  <c r="B232" i="1"/>
  <c r="A232" i="1"/>
  <c r="J231" i="1"/>
  <c r="I231" i="1"/>
  <c r="H231" i="1"/>
  <c r="G231" i="1"/>
  <c r="F231" i="1"/>
  <c r="E231" i="1"/>
  <c r="D231" i="1"/>
  <c r="C231" i="1"/>
  <c r="B231" i="1"/>
  <c r="A231" i="1"/>
  <c r="J230" i="1"/>
  <c r="I230" i="1"/>
  <c r="H230" i="1"/>
  <c r="G230" i="1"/>
  <c r="F230" i="1"/>
  <c r="E230" i="1"/>
  <c r="D230" i="1"/>
  <c r="C230" i="1"/>
  <c r="B230" i="1"/>
  <c r="A230" i="1"/>
  <c r="J229" i="1"/>
  <c r="I229" i="1"/>
  <c r="H229" i="1"/>
  <c r="G229" i="1"/>
  <c r="F229" i="1"/>
  <c r="E229" i="1"/>
  <c r="D229" i="1"/>
  <c r="C229" i="1"/>
  <c r="B229" i="1"/>
  <c r="A229" i="1"/>
  <c r="J228" i="1"/>
  <c r="I228" i="1"/>
  <c r="H228" i="1"/>
  <c r="G228" i="1"/>
  <c r="F228" i="1"/>
  <c r="E228" i="1"/>
  <c r="D228" i="1"/>
  <c r="C228" i="1"/>
  <c r="B228" i="1"/>
  <c r="A228" i="1"/>
  <c r="J227" i="1"/>
  <c r="I227" i="1"/>
  <c r="H227" i="1"/>
  <c r="G227" i="1"/>
  <c r="F227" i="1"/>
  <c r="E227" i="1"/>
  <c r="D227" i="1"/>
  <c r="C227" i="1"/>
  <c r="B227" i="1"/>
  <c r="A227" i="1"/>
  <c r="J226" i="1"/>
  <c r="I226" i="1"/>
  <c r="H226" i="1"/>
  <c r="G226" i="1"/>
  <c r="F226" i="1"/>
  <c r="E226" i="1"/>
  <c r="D226" i="1"/>
  <c r="C226" i="1"/>
  <c r="B226" i="1"/>
  <c r="A226" i="1"/>
  <c r="J225" i="1"/>
  <c r="I225" i="1"/>
  <c r="H225" i="1"/>
  <c r="G225" i="1"/>
  <c r="F225" i="1"/>
  <c r="E225" i="1"/>
  <c r="D225" i="1"/>
  <c r="C225" i="1"/>
  <c r="B225" i="1"/>
  <c r="A225" i="1"/>
  <c r="J224" i="1"/>
  <c r="I224" i="1"/>
  <c r="H224" i="1"/>
  <c r="G224" i="1"/>
  <c r="F224" i="1"/>
  <c r="E224" i="1"/>
  <c r="D224" i="1"/>
  <c r="C224" i="1"/>
  <c r="B224" i="1"/>
  <c r="A224" i="1"/>
  <c r="J223" i="1"/>
  <c r="I223" i="1"/>
  <c r="H223" i="1"/>
  <c r="G223" i="1"/>
  <c r="F223" i="1"/>
  <c r="E223" i="1"/>
  <c r="D223" i="1"/>
  <c r="C223" i="1"/>
  <c r="B223" i="1"/>
  <c r="A223" i="1"/>
  <c r="J222" i="1"/>
  <c r="I222" i="1"/>
  <c r="H222" i="1"/>
  <c r="G222" i="1"/>
  <c r="F222" i="1"/>
  <c r="E222" i="1"/>
  <c r="D222" i="1"/>
  <c r="C222" i="1"/>
  <c r="B222" i="1"/>
  <c r="A222" i="1"/>
  <c r="J221" i="1"/>
  <c r="I221" i="1"/>
  <c r="H221" i="1"/>
  <c r="G221" i="1"/>
  <c r="F221" i="1"/>
  <c r="E221" i="1"/>
  <c r="D221" i="1"/>
  <c r="C221" i="1"/>
  <c r="B221" i="1"/>
  <c r="A221" i="1"/>
  <c r="J220" i="1"/>
  <c r="I220" i="1"/>
  <c r="H220" i="1"/>
  <c r="G220" i="1"/>
  <c r="F220" i="1"/>
  <c r="E220" i="1"/>
  <c r="D220" i="1"/>
  <c r="C220" i="1"/>
  <c r="B220" i="1"/>
  <c r="A220" i="1"/>
  <c r="J219" i="1"/>
  <c r="I219" i="1"/>
  <c r="H219" i="1"/>
  <c r="G219" i="1"/>
  <c r="F219" i="1"/>
  <c r="E219" i="1"/>
  <c r="D219" i="1"/>
  <c r="C219" i="1"/>
  <c r="B219" i="1"/>
  <c r="A219" i="1"/>
  <c r="J218" i="1"/>
  <c r="I218" i="1"/>
  <c r="H218" i="1"/>
  <c r="G218" i="1"/>
  <c r="F218" i="1"/>
  <c r="E218" i="1"/>
  <c r="D218" i="1"/>
  <c r="C218" i="1"/>
  <c r="B218" i="1"/>
  <c r="A218" i="1"/>
  <c r="J217" i="1"/>
  <c r="I217" i="1"/>
  <c r="H217" i="1"/>
  <c r="G217" i="1"/>
  <c r="F217" i="1"/>
  <c r="E217" i="1"/>
  <c r="D217" i="1"/>
  <c r="C217" i="1"/>
  <c r="B217" i="1"/>
  <c r="A217" i="1"/>
  <c r="J216" i="1"/>
  <c r="I216" i="1"/>
  <c r="H216" i="1"/>
  <c r="G216" i="1"/>
  <c r="F216" i="1"/>
  <c r="E216" i="1"/>
  <c r="D216" i="1"/>
  <c r="C216" i="1"/>
  <c r="B216" i="1"/>
  <c r="A216" i="1"/>
  <c r="J215" i="1"/>
  <c r="I215" i="1"/>
  <c r="H215" i="1"/>
  <c r="G215" i="1"/>
  <c r="F215" i="1"/>
  <c r="E215" i="1"/>
  <c r="D215" i="1"/>
  <c r="C215" i="1"/>
  <c r="B215" i="1"/>
  <c r="A215" i="1"/>
  <c r="J214" i="1"/>
  <c r="I214" i="1"/>
  <c r="H214" i="1"/>
  <c r="G214" i="1"/>
  <c r="F214" i="1"/>
  <c r="E214" i="1"/>
  <c r="D214" i="1"/>
  <c r="C214" i="1"/>
  <c r="B214" i="1"/>
  <c r="A214" i="1"/>
  <c r="J213" i="1"/>
  <c r="I213" i="1"/>
  <c r="H213" i="1"/>
  <c r="G213" i="1"/>
  <c r="F213" i="1"/>
  <c r="E213" i="1"/>
  <c r="D213" i="1"/>
  <c r="C213" i="1"/>
  <c r="B213" i="1"/>
  <c r="A213" i="1"/>
  <c r="J212" i="1"/>
  <c r="I212" i="1"/>
  <c r="H212" i="1"/>
  <c r="G212" i="1"/>
  <c r="F212" i="1"/>
  <c r="E212" i="1"/>
  <c r="D212" i="1"/>
  <c r="C212" i="1"/>
  <c r="B212" i="1"/>
  <c r="A212" i="1"/>
  <c r="J211" i="1"/>
  <c r="I211" i="1"/>
  <c r="H211" i="1"/>
  <c r="G211" i="1"/>
  <c r="F211" i="1"/>
  <c r="E211" i="1"/>
  <c r="D211" i="1"/>
  <c r="C211" i="1"/>
  <c r="B211" i="1"/>
  <c r="A211" i="1"/>
  <c r="J210" i="1"/>
  <c r="I210" i="1"/>
  <c r="H210" i="1"/>
  <c r="G210" i="1"/>
  <c r="F210" i="1"/>
  <c r="E210" i="1"/>
  <c r="D210" i="1"/>
  <c r="C210" i="1"/>
  <c r="B210" i="1"/>
  <c r="A210" i="1"/>
  <c r="J209" i="1"/>
  <c r="I209" i="1"/>
  <c r="H209" i="1"/>
  <c r="G209" i="1"/>
  <c r="F209" i="1"/>
  <c r="E209" i="1"/>
  <c r="D209" i="1"/>
  <c r="C209" i="1"/>
  <c r="B209" i="1"/>
  <c r="A209" i="1"/>
  <c r="J208" i="1"/>
  <c r="I208" i="1"/>
  <c r="H208" i="1"/>
  <c r="G208" i="1"/>
  <c r="F208" i="1"/>
  <c r="E208" i="1"/>
  <c r="D208" i="1"/>
  <c r="C208" i="1"/>
  <c r="B208" i="1"/>
  <c r="A208" i="1"/>
  <c r="J207" i="1"/>
  <c r="I207" i="1"/>
  <c r="H207" i="1"/>
  <c r="G207" i="1"/>
  <c r="F207" i="1"/>
  <c r="E207" i="1"/>
  <c r="D207" i="1"/>
  <c r="C207" i="1"/>
  <c r="B207" i="1"/>
  <c r="A207" i="1"/>
  <c r="J206" i="1"/>
  <c r="I206" i="1"/>
  <c r="H206" i="1"/>
  <c r="G206" i="1"/>
  <c r="F206" i="1"/>
  <c r="E206" i="1"/>
  <c r="D206" i="1"/>
  <c r="C206" i="1"/>
  <c r="B206" i="1"/>
  <c r="A206" i="1"/>
  <c r="J205" i="1"/>
  <c r="I205" i="1"/>
  <c r="H205" i="1"/>
  <c r="G205" i="1"/>
  <c r="F205" i="1"/>
  <c r="E205" i="1"/>
  <c r="D205" i="1"/>
  <c r="C205" i="1"/>
  <c r="B205" i="1"/>
  <c r="A205" i="1"/>
  <c r="J204" i="1"/>
  <c r="I204" i="1"/>
  <c r="H204" i="1"/>
  <c r="G204" i="1"/>
  <c r="F204" i="1"/>
  <c r="E204" i="1"/>
  <c r="D204" i="1"/>
  <c r="C204" i="1"/>
  <c r="B204" i="1"/>
  <c r="A204" i="1"/>
  <c r="J203" i="1"/>
  <c r="I203" i="1"/>
  <c r="H203" i="1"/>
  <c r="G203" i="1"/>
  <c r="F203" i="1"/>
  <c r="E203" i="1"/>
  <c r="D203" i="1"/>
  <c r="C203" i="1"/>
  <c r="B203" i="1"/>
  <c r="A203" i="1"/>
  <c r="J202" i="1"/>
  <c r="I202" i="1"/>
  <c r="H202" i="1"/>
  <c r="G202" i="1"/>
  <c r="F202" i="1"/>
  <c r="E202" i="1"/>
  <c r="D202" i="1"/>
  <c r="C202" i="1"/>
  <c r="B202" i="1"/>
  <c r="A202" i="1"/>
  <c r="J201" i="1"/>
  <c r="I201" i="1"/>
  <c r="H201" i="1"/>
  <c r="G201" i="1"/>
  <c r="F201" i="1"/>
  <c r="E201" i="1"/>
  <c r="D201" i="1"/>
  <c r="C201" i="1"/>
  <c r="B201" i="1"/>
  <c r="A201" i="1"/>
  <c r="J200" i="1"/>
  <c r="I200" i="1"/>
  <c r="H200" i="1"/>
  <c r="G200" i="1"/>
  <c r="F200" i="1"/>
  <c r="E200" i="1"/>
  <c r="D200" i="1"/>
  <c r="C200" i="1"/>
  <c r="B200" i="1"/>
  <c r="A200" i="1"/>
  <c r="J199" i="1"/>
  <c r="I199" i="1"/>
  <c r="H199" i="1"/>
  <c r="G199" i="1"/>
  <c r="F199" i="1"/>
  <c r="E199" i="1"/>
  <c r="D199" i="1"/>
  <c r="C199" i="1"/>
  <c r="B199" i="1"/>
  <c r="A199" i="1"/>
  <c r="J198" i="1"/>
  <c r="I198" i="1"/>
  <c r="H198" i="1"/>
  <c r="G198" i="1"/>
  <c r="F198" i="1"/>
  <c r="E198" i="1"/>
  <c r="D198" i="1"/>
  <c r="C198" i="1"/>
  <c r="B198" i="1"/>
  <c r="A198" i="1"/>
  <c r="J197" i="1"/>
  <c r="I197" i="1"/>
  <c r="H197" i="1"/>
  <c r="G197" i="1"/>
  <c r="F197" i="1"/>
  <c r="E197" i="1"/>
  <c r="D197" i="1"/>
  <c r="C197" i="1"/>
  <c r="B197" i="1"/>
  <c r="A197" i="1"/>
  <c r="J196" i="1"/>
  <c r="I196" i="1"/>
  <c r="H196" i="1"/>
  <c r="G196" i="1"/>
  <c r="F196" i="1"/>
  <c r="E196" i="1"/>
  <c r="D196" i="1"/>
  <c r="C196" i="1"/>
  <c r="B196" i="1"/>
  <c r="A196" i="1"/>
  <c r="J195" i="1"/>
  <c r="I195" i="1"/>
  <c r="H195" i="1"/>
  <c r="G195" i="1"/>
  <c r="F195" i="1"/>
  <c r="E195" i="1"/>
  <c r="D195" i="1"/>
  <c r="C195" i="1"/>
  <c r="B195" i="1"/>
  <c r="A195" i="1"/>
  <c r="J194" i="1"/>
  <c r="I194" i="1"/>
  <c r="H194" i="1"/>
  <c r="G194" i="1"/>
  <c r="F194" i="1"/>
  <c r="E194" i="1"/>
  <c r="D194" i="1"/>
  <c r="C194" i="1"/>
  <c r="B194" i="1"/>
  <c r="A194" i="1"/>
  <c r="J193" i="1"/>
  <c r="I193" i="1"/>
  <c r="H193" i="1"/>
  <c r="G193" i="1"/>
  <c r="F193" i="1"/>
  <c r="E193" i="1"/>
  <c r="D193" i="1"/>
  <c r="C193" i="1"/>
  <c r="B193" i="1"/>
  <c r="A193" i="1"/>
  <c r="J192" i="1"/>
  <c r="I192" i="1"/>
  <c r="H192" i="1"/>
  <c r="G192" i="1"/>
  <c r="F192" i="1"/>
  <c r="E192" i="1"/>
  <c r="D192" i="1"/>
  <c r="C192" i="1"/>
  <c r="B192" i="1"/>
  <c r="A192" i="1"/>
  <c r="J191" i="1"/>
  <c r="I191" i="1"/>
  <c r="H191" i="1"/>
  <c r="G191" i="1"/>
  <c r="F191" i="1"/>
  <c r="E191" i="1"/>
  <c r="D191" i="1"/>
  <c r="C191" i="1"/>
  <c r="B191" i="1"/>
  <c r="A191" i="1"/>
  <c r="J190" i="1"/>
  <c r="I190" i="1"/>
  <c r="H190" i="1"/>
  <c r="G190" i="1"/>
  <c r="F190" i="1"/>
  <c r="E190" i="1"/>
  <c r="D190" i="1"/>
  <c r="C190" i="1"/>
  <c r="B190" i="1"/>
  <c r="A190" i="1"/>
  <c r="J189" i="1"/>
  <c r="I189" i="1"/>
  <c r="H189" i="1"/>
  <c r="G189" i="1"/>
  <c r="F189" i="1"/>
  <c r="E189" i="1"/>
  <c r="D189" i="1"/>
  <c r="C189" i="1"/>
  <c r="B189" i="1"/>
  <c r="A189" i="1"/>
  <c r="J188" i="1"/>
  <c r="I188" i="1"/>
  <c r="H188" i="1"/>
  <c r="G188" i="1"/>
  <c r="F188" i="1"/>
  <c r="E188" i="1"/>
  <c r="D188" i="1"/>
  <c r="C188" i="1"/>
  <c r="B188" i="1"/>
  <c r="A188" i="1"/>
  <c r="J187" i="1"/>
  <c r="I187" i="1"/>
  <c r="H187" i="1"/>
  <c r="G187" i="1"/>
  <c r="F187" i="1"/>
  <c r="E187" i="1"/>
  <c r="D187" i="1"/>
  <c r="C187" i="1"/>
  <c r="B187" i="1"/>
  <c r="A187" i="1"/>
  <c r="J186" i="1"/>
  <c r="I186" i="1"/>
  <c r="H186" i="1"/>
  <c r="G186" i="1"/>
  <c r="F186" i="1"/>
  <c r="E186" i="1"/>
  <c r="D186" i="1"/>
  <c r="C186" i="1"/>
  <c r="B186" i="1"/>
  <c r="A186" i="1"/>
  <c r="J185" i="1"/>
  <c r="I185" i="1"/>
  <c r="H185" i="1"/>
  <c r="G185" i="1"/>
  <c r="F185" i="1"/>
  <c r="E185" i="1"/>
  <c r="D185" i="1"/>
  <c r="C185" i="1"/>
  <c r="B185" i="1"/>
  <c r="A185" i="1"/>
  <c r="J184" i="1"/>
  <c r="I184" i="1"/>
  <c r="H184" i="1"/>
  <c r="G184" i="1"/>
  <c r="F184" i="1"/>
  <c r="E184" i="1"/>
  <c r="D184" i="1"/>
  <c r="C184" i="1"/>
  <c r="B184" i="1"/>
  <c r="A184" i="1"/>
  <c r="J183" i="1"/>
  <c r="I183" i="1"/>
  <c r="H183" i="1"/>
  <c r="G183" i="1"/>
  <c r="F183" i="1"/>
  <c r="E183" i="1"/>
  <c r="D183" i="1"/>
  <c r="C183" i="1"/>
  <c r="B183" i="1"/>
  <c r="A183" i="1"/>
  <c r="J182" i="1"/>
  <c r="I182" i="1"/>
  <c r="H182" i="1"/>
  <c r="G182" i="1"/>
  <c r="F182" i="1"/>
  <c r="E182" i="1"/>
  <c r="D182" i="1"/>
  <c r="C182" i="1"/>
  <c r="B182" i="1"/>
  <c r="A182" i="1"/>
  <c r="J181" i="1"/>
  <c r="I181" i="1"/>
  <c r="H181" i="1"/>
  <c r="G181" i="1"/>
  <c r="F181" i="1"/>
  <c r="E181" i="1"/>
  <c r="D181" i="1"/>
  <c r="C181" i="1"/>
  <c r="B181" i="1"/>
  <c r="A181" i="1"/>
  <c r="J180" i="1"/>
  <c r="I180" i="1"/>
  <c r="H180" i="1"/>
  <c r="G180" i="1"/>
  <c r="F180" i="1"/>
  <c r="E180" i="1"/>
  <c r="D180" i="1"/>
  <c r="C180" i="1"/>
  <c r="B180" i="1"/>
  <c r="A180" i="1"/>
  <c r="J179" i="1"/>
  <c r="I179" i="1"/>
  <c r="H179" i="1"/>
  <c r="G179" i="1"/>
  <c r="F179" i="1"/>
  <c r="E179" i="1"/>
  <c r="D179" i="1"/>
  <c r="C179" i="1"/>
  <c r="B179" i="1"/>
  <c r="A179" i="1"/>
  <c r="J178" i="1"/>
  <c r="I178" i="1"/>
  <c r="H178" i="1"/>
  <c r="G178" i="1"/>
  <c r="F178" i="1"/>
  <c r="E178" i="1"/>
  <c r="D178" i="1"/>
  <c r="C178" i="1"/>
  <c r="B178" i="1"/>
  <c r="A178" i="1"/>
  <c r="J177" i="1"/>
  <c r="I177" i="1"/>
  <c r="H177" i="1"/>
  <c r="G177" i="1"/>
  <c r="F177" i="1"/>
  <c r="E177" i="1"/>
  <c r="D177" i="1"/>
  <c r="C177" i="1"/>
  <c r="B177" i="1"/>
  <c r="A177" i="1"/>
  <c r="J176" i="1"/>
  <c r="I176" i="1"/>
  <c r="H176" i="1"/>
  <c r="G176" i="1"/>
  <c r="F176" i="1"/>
  <c r="E176" i="1"/>
  <c r="D176" i="1"/>
  <c r="C176" i="1"/>
  <c r="B176" i="1"/>
  <c r="A176" i="1"/>
  <c r="J175" i="1"/>
  <c r="I175" i="1"/>
  <c r="H175" i="1"/>
  <c r="G175" i="1"/>
  <c r="F175" i="1"/>
  <c r="E175" i="1"/>
  <c r="D175" i="1"/>
  <c r="C175" i="1"/>
  <c r="B175" i="1"/>
  <c r="A175" i="1"/>
  <c r="J174" i="1"/>
  <c r="I174" i="1"/>
  <c r="H174" i="1"/>
  <c r="G174" i="1"/>
  <c r="F174" i="1"/>
  <c r="E174" i="1"/>
  <c r="D174" i="1"/>
  <c r="C174" i="1"/>
  <c r="B174" i="1"/>
  <c r="A174" i="1"/>
  <c r="J173" i="1"/>
  <c r="I173" i="1"/>
  <c r="H173" i="1"/>
  <c r="G173" i="1"/>
  <c r="F173" i="1"/>
  <c r="E173" i="1"/>
  <c r="D173" i="1"/>
  <c r="C173" i="1"/>
  <c r="B173" i="1"/>
  <c r="A173" i="1"/>
  <c r="J172" i="1"/>
  <c r="I172" i="1"/>
  <c r="H172" i="1"/>
  <c r="G172" i="1"/>
  <c r="F172" i="1"/>
  <c r="E172" i="1"/>
  <c r="D172" i="1"/>
  <c r="C172" i="1"/>
  <c r="B172" i="1"/>
  <c r="A172" i="1"/>
  <c r="J171" i="1"/>
  <c r="I171" i="1"/>
  <c r="H171" i="1"/>
  <c r="G171" i="1"/>
  <c r="F171" i="1"/>
  <c r="E171" i="1"/>
  <c r="D171" i="1"/>
  <c r="C171" i="1"/>
  <c r="B171" i="1"/>
  <c r="A171" i="1"/>
  <c r="J170" i="1"/>
  <c r="I170" i="1"/>
  <c r="H170" i="1"/>
  <c r="G170" i="1"/>
  <c r="F170" i="1"/>
  <c r="E170" i="1"/>
  <c r="D170" i="1"/>
  <c r="C170" i="1"/>
  <c r="B170" i="1"/>
  <c r="A170" i="1"/>
  <c r="J169" i="1"/>
  <c r="I169" i="1"/>
  <c r="H169" i="1"/>
  <c r="G169" i="1"/>
  <c r="F169" i="1"/>
  <c r="E169" i="1"/>
  <c r="D169" i="1"/>
  <c r="C169" i="1"/>
  <c r="B169" i="1"/>
  <c r="A169" i="1"/>
  <c r="J168" i="1"/>
  <c r="I168" i="1"/>
  <c r="H168" i="1"/>
  <c r="G168" i="1"/>
  <c r="F168" i="1"/>
  <c r="E168" i="1"/>
  <c r="D168" i="1"/>
  <c r="C168" i="1"/>
  <c r="B168" i="1"/>
  <c r="A168" i="1"/>
  <c r="J167" i="1"/>
  <c r="I167" i="1"/>
  <c r="H167" i="1"/>
  <c r="G167" i="1"/>
  <c r="F167" i="1"/>
  <c r="E167" i="1"/>
  <c r="D167" i="1"/>
  <c r="C167" i="1"/>
  <c r="B167" i="1"/>
  <c r="A167" i="1"/>
  <c r="J166" i="1"/>
  <c r="I166" i="1"/>
  <c r="H166" i="1"/>
  <c r="G166" i="1"/>
  <c r="F166" i="1"/>
  <c r="E166" i="1"/>
  <c r="D166" i="1"/>
  <c r="C166" i="1"/>
  <c r="B166" i="1"/>
  <c r="A166" i="1"/>
  <c r="J165" i="1"/>
  <c r="I165" i="1"/>
  <c r="H165" i="1"/>
  <c r="G165" i="1"/>
  <c r="F165" i="1"/>
  <c r="E165" i="1"/>
  <c r="D165" i="1"/>
  <c r="C165" i="1"/>
  <c r="B165" i="1"/>
  <c r="A165" i="1"/>
  <c r="J164" i="1"/>
  <c r="I164" i="1"/>
  <c r="H164" i="1"/>
  <c r="G164" i="1"/>
  <c r="F164" i="1"/>
  <c r="E164" i="1"/>
  <c r="D164" i="1"/>
  <c r="C164" i="1"/>
  <c r="B164" i="1"/>
  <c r="A164" i="1"/>
  <c r="J163" i="1"/>
  <c r="I163" i="1"/>
  <c r="H163" i="1"/>
  <c r="G163" i="1"/>
  <c r="F163" i="1"/>
  <c r="E163" i="1"/>
  <c r="D163" i="1"/>
  <c r="C163" i="1"/>
  <c r="B163" i="1"/>
  <c r="A163" i="1"/>
  <c r="J162" i="1"/>
  <c r="I162" i="1"/>
  <c r="H162" i="1"/>
  <c r="G162" i="1"/>
  <c r="F162" i="1"/>
  <c r="E162" i="1"/>
  <c r="D162" i="1"/>
  <c r="C162" i="1"/>
  <c r="B162" i="1"/>
  <c r="A162" i="1"/>
  <c r="J161" i="1"/>
  <c r="I161" i="1"/>
  <c r="H161" i="1"/>
  <c r="G161" i="1"/>
  <c r="F161" i="1"/>
  <c r="E161" i="1"/>
  <c r="D161" i="1"/>
  <c r="C161" i="1"/>
  <c r="B161" i="1"/>
  <c r="A161" i="1"/>
  <c r="J160" i="1"/>
  <c r="I160" i="1"/>
  <c r="H160" i="1"/>
  <c r="G160" i="1"/>
  <c r="F160" i="1"/>
  <c r="E160" i="1"/>
  <c r="D160" i="1"/>
  <c r="C160" i="1"/>
  <c r="B160" i="1"/>
  <c r="A160" i="1"/>
  <c r="J159" i="1"/>
  <c r="I159" i="1"/>
  <c r="H159" i="1"/>
  <c r="G159" i="1"/>
  <c r="F159" i="1"/>
  <c r="E159" i="1"/>
  <c r="D159" i="1"/>
  <c r="C159" i="1"/>
  <c r="B159" i="1"/>
  <c r="A159" i="1"/>
  <c r="J158" i="1"/>
  <c r="I158" i="1"/>
  <c r="H158" i="1"/>
  <c r="G158" i="1"/>
  <c r="F158" i="1"/>
  <c r="E158" i="1"/>
  <c r="D158" i="1"/>
  <c r="C158" i="1"/>
  <c r="B158" i="1"/>
  <c r="A158" i="1"/>
  <c r="J157" i="1"/>
  <c r="I157" i="1"/>
  <c r="H157" i="1"/>
  <c r="G157" i="1"/>
  <c r="F157" i="1"/>
  <c r="E157" i="1"/>
  <c r="D157" i="1"/>
  <c r="C157" i="1"/>
  <c r="B157" i="1"/>
  <c r="A157" i="1"/>
  <c r="J156" i="1"/>
  <c r="I156" i="1"/>
  <c r="H156" i="1"/>
  <c r="G156" i="1"/>
  <c r="F156" i="1"/>
  <c r="E156" i="1"/>
  <c r="D156" i="1"/>
  <c r="C156" i="1"/>
  <c r="B156" i="1"/>
  <c r="A156" i="1"/>
  <c r="J155" i="1"/>
  <c r="I155" i="1"/>
  <c r="H155" i="1"/>
  <c r="G155" i="1"/>
  <c r="F155" i="1"/>
  <c r="E155" i="1"/>
  <c r="D155" i="1"/>
  <c r="C155" i="1"/>
  <c r="B155" i="1"/>
  <c r="A155" i="1"/>
  <c r="J154" i="1"/>
  <c r="I154" i="1"/>
  <c r="H154" i="1"/>
  <c r="G154" i="1"/>
  <c r="F154" i="1"/>
  <c r="E154" i="1"/>
  <c r="D154" i="1"/>
  <c r="C154" i="1"/>
  <c r="B154" i="1"/>
  <c r="A154" i="1"/>
  <c r="J153" i="1"/>
  <c r="I153" i="1"/>
  <c r="H153" i="1"/>
  <c r="G153" i="1"/>
  <c r="F153" i="1"/>
  <c r="E153" i="1"/>
  <c r="D153" i="1"/>
  <c r="C153" i="1"/>
  <c r="B153" i="1"/>
  <c r="A153" i="1"/>
  <c r="J152" i="1"/>
  <c r="I152" i="1"/>
  <c r="H152" i="1"/>
  <c r="G152" i="1"/>
  <c r="F152" i="1"/>
  <c r="E152" i="1"/>
  <c r="D152" i="1"/>
  <c r="C152" i="1"/>
  <c r="B152" i="1"/>
  <c r="A152" i="1"/>
  <c r="J151" i="1"/>
  <c r="I151" i="1"/>
  <c r="H151" i="1"/>
  <c r="G151" i="1"/>
  <c r="F151" i="1"/>
  <c r="E151" i="1"/>
  <c r="D151" i="1"/>
  <c r="C151" i="1"/>
  <c r="B151" i="1"/>
  <c r="A151" i="1"/>
  <c r="J150" i="1"/>
  <c r="I150" i="1"/>
  <c r="H150" i="1"/>
  <c r="G150" i="1"/>
  <c r="F150" i="1"/>
  <c r="E150" i="1"/>
  <c r="D150" i="1"/>
  <c r="C150" i="1"/>
  <c r="B150" i="1"/>
  <c r="A150" i="1"/>
  <c r="J149" i="1"/>
  <c r="I149" i="1"/>
  <c r="H149" i="1"/>
  <c r="G149" i="1"/>
  <c r="F149" i="1"/>
  <c r="E149" i="1"/>
  <c r="D149" i="1"/>
  <c r="C149" i="1"/>
  <c r="B149" i="1"/>
  <c r="A149" i="1"/>
  <c r="J148" i="1"/>
  <c r="I148" i="1"/>
  <c r="H148" i="1"/>
  <c r="G148" i="1"/>
  <c r="F148" i="1"/>
  <c r="E148" i="1"/>
  <c r="D148" i="1"/>
  <c r="C148" i="1"/>
  <c r="B148" i="1"/>
  <c r="A148" i="1"/>
  <c r="J147" i="1"/>
  <c r="I147" i="1"/>
  <c r="H147" i="1"/>
  <c r="G147" i="1"/>
  <c r="F147" i="1"/>
  <c r="E147" i="1"/>
  <c r="D147" i="1"/>
  <c r="C147" i="1"/>
  <c r="B147" i="1"/>
  <c r="A147" i="1"/>
  <c r="J146" i="1"/>
  <c r="I146" i="1"/>
  <c r="H146" i="1"/>
  <c r="G146" i="1"/>
  <c r="F146" i="1"/>
  <c r="E146" i="1"/>
  <c r="D146" i="1"/>
  <c r="C146" i="1"/>
  <c r="B146" i="1"/>
  <c r="A146" i="1"/>
  <c r="J145" i="1"/>
  <c r="I145" i="1"/>
  <c r="H145" i="1"/>
  <c r="G145" i="1"/>
  <c r="F145" i="1"/>
  <c r="E145" i="1"/>
  <c r="D145" i="1"/>
  <c r="C145" i="1"/>
  <c r="B145" i="1"/>
  <c r="A145" i="1"/>
  <c r="J144" i="1"/>
  <c r="I144" i="1"/>
  <c r="H144" i="1"/>
  <c r="G144" i="1"/>
  <c r="F144" i="1"/>
  <c r="E144" i="1"/>
  <c r="D144" i="1"/>
  <c r="C144" i="1"/>
  <c r="B144" i="1"/>
  <c r="A144" i="1"/>
  <c r="J143" i="1"/>
  <c r="I143" i="1"/>
  <c r="H143" i="1"/>
  <c r="G143" i="1"/>
  <c r="F143" i="1"/>
  <c r="E143" i="1"/>
  <c r="D143" i="1"/>
  <c r="C143" i="1"/>
  <c r="B143" i="1"/>
  <c r="A143" i="1"/>
  <c r="J142" i="1"/>
  <c r="I142" i="1"/>
  <c r="H142" i="1"/>
  <c r="G142" i="1"/>
  <c r="F142" i="1"/>
  <c r="E142" i="1"/>
  <c r="D142" i="1"/>
  <c r="C142" i="1"/>
  <c r="B142" i="1"/>
  <c r="A142" i="1"/>
  <c r="J141" i="1"/>
  <c r="I141" i="1"/>
  <c r="H141" i="1"/>
  <c r="G141" i="1"/>
  <c r="F141" i="1"/>
  <c r="E141" i="1"/>
  <c r="D141" i="1"/>
  <c r="C141" i="1"/>
  <c r="B141" i="1"/>
  <c r="A141" i="1"/>
  <c r="J140" i="1"/>
  <c r="I140" i="1"/>
  <c r="H140" i="1"/>
  <c r="G140" i="1"/>
  <c r="F140" i="1"/>
  <c r="E140" i="1"/>
  <c r="D140" i="1"/>
  <c r="C140" i="1"/>
  <c r="B140" i="1"/>
  <c r="A140" i="1"/>
  <c r="J139" i="1"/>
  <c r="I139" i="1"/>
  <c r="H139" i="1"/>
  <c r="G139" i="1"/>
  <c r="F139" i="1"/>
  <c r="E139" i="1"/>
  <c r="D139" i="1"/>
  <c r="C139" i="1"/>
  <c r="B139" i="1"/>
  <c r="A139" i="1"/>
  <c r="J138" i="1"/>
  <c r="I138" i="1"/>
  <c r="H138" i="1"/>
  <c r="G138" i="1"/>
  <c r="F138" i="1"/>
  <c r="E138" i="1"/>
  <c r="D138" i="1"/>
  <c r="C138" i="1"/>
  <c r="B138" i="1"/>
  <c r="A138" i="1"/>
  <c r="J137" i="1"/>
  <c r="I137" i="1"/>
  <c r="H137" i="1"/>
  <c r="G137" i="1"/>
  <c r="F137" i="1"/>
  <c r="E137" i="1"/>
  <c r="D137" i="1"/>
  <c r="C137" i="1"/>
  <c r="B137" i="1"/>
  <c r="A137" i="1"/>
  <c r="J136" i="1"/>
  <c r="I136" i="1"/>
  <c r="H136" i="1"/>
  <c r="G136" i="1"/>
  <c r="F136" i="1"/>
  <c r="E136" i="1"/>
  <c r="D136" i="1"/>
  <c r="C136" i="1"/>
  <c r="B136" i="1"/>
  <c r="A136" i="1"/>
  <c r="J135" i="1"/>
  <c r="I135" i="1"/>
  <c r="H135" i="1"/>
  <c r="G135" i="1"/>
  <c r="F135" i="1"/>
  <c r="E135" i="1"/>
  <c r="D135" i="1"/>
  <c r="C135" i="1"/>
  <c r="B135" i="1"/>
  <c r="A135" i="1"/>
  <c r="J134" i="1"/>
  <c r="I134" i="1"/>
  <c r="H134" i="1"/>
  <c r="G134" i="1"/>
  <c r="F134" i="1"/>
  <c r="E134" i="1"/>
  <c r="D134" i="1"/>
  <c r="C134" i="1"/>
  <c r="B134" i="1"/>
  <c r="A134" i="1"/>
  <c r="J133" i="1"/>
  <c r="I133" i="1"/>
  <c r="H133" i="1"/>
  <c r="G133" i="1"/>
  <c r="F133" i="1"/>
  <c r="E133" i="1"/>
  <c r="D133" i="1"/>
  <c r="C133" i="1"/>
  <c r="B133" i="1"/>
  <c r="A133" i="1"/>
  <c r="J132" i="1"/>
  <c r="I132" i="1"/>
  <c r="H132" i="1"/>
  <c r="G132" i="1"/>
  <c r="F132" i="1"/>
  <c r="E132" i="1"/>
  <c r="D132" i="1"/>
  <c r="C132" i="1"/>
  <c r="B132" i="1"/>
  <c r="A132" i="1"/>
  <c r="J131" i="1"/>
  <c r="I131" i="1"/>
  <c r="H131" i="1"/>
  <c r="G131" i="1"/>
  <c r="F131" i="1"/>
  <c r="E131" i="1"/>
  <c r="D131" i="1"/>
  <c r="C131" i="1"/>
  <c r="B131" i="1"/>
  <c r="A131" i="1"/>
  <c r="J130" i="1"/>
  <c r="I130" i="1"/>
  <c r="H130" i="1"/>
  <c r="G130" i="1"/>
  <c r="F130" i="1"/>
  <c r="E130" i="1"/>
  <c r="D130" i="1"/>
  <c r="C130" i="1"/>
  <c r="B130" i="1"/>
  <c r="A130" i="1"/>
  <c r="J129" i="1"/>
  <c r="I129" i="1"/>
  <c r="H129" i="1"/>
  <c r="G129" i="1"/>
  <c r="F129" i="1"/>
  <c r="E129" i="1"/>
  <c r="D129" i="1"/>
  <c r="C129" i="1"/>
  <c r="B129" i="1"/>
  <c r="A129" i="1"/>
  <c r="J128" i="1"/>
  <c r="I128" i="1"/>
  <c r="H128" i="1"/>
  <c r="G128" i="1"/>
  <c r="F128" i="1"/>
  <c r="E128" i="1"/>
  <c r="D128" i="1"/>
  <c r="C128" i="1"/>
  <c r="B128" i="1"/>
  <c r="A128" i="1"/>
  <c r="J127" i="1"/>
  <c r="I127" i="1"/>
  <c r="H127" i="1"/>
  <c r="G127" i="1"/>
  <c r="F127" i="1"/>
  <c r="E127" i="1"/>
  <c r="D127" i="1"/>
  <c r="C127" i="1"/>
  <c r="B127" i="1"/>
  <c r="A127" i="1"/>
  <c r="J126" i="1"/>
  <c r="I126" i="1"/>
  <c r="H126" i="1"/>
  <c r="G126" i="1"/>
  <c r="F126" i="1"/>
  <c r="E126" i="1"/>
  <c r="D126" i="1"/>
  <c r="C126" i="1"/>
  <c r="B126" i="1"/>
  <c r="A126" i="1"/>
  <c r="J125" i="1"/>
  <c r="I125" i="1"/>
  <c r="H125" i="1"/>
  <c r="G125" i="1"/>
  <c r="F125" i="1"/>
  <c r="E125" i="1"/>
  <c r="D125" i="1"/>
  <c r="C125" i="1"/>
  <c r="B125" i="1"/>
  <c r="A125" i="1"/>
  <c r="J124" i="1"/>
  <c r="I124" i="1"/>
  <c r="H124" i="1"/>
  <c r="G124" i="1"/>
  <c r="F124" i="1"/>
  <c r="E124" i="1"/>
  <c r="D124" i="1"/>
  <c r="C124" i="1"/>
  <c r="B124" i="1"/>
  <c r="A124" i="1"/>
  <c r="J123" i="1"/>
  <c r="I123" i="1"/>
  <c r="H123" i="1"/>
  <c r="G123" i="1"/>
  <c r="F123" i="1"/>
  <c r="E123" i="1"/>
  <c r="D123" i="1"/>
  <c r="C123" i="1"/>
  <c r="B123" i="1"/>
  <c r="A123" i="1"/>
  <c r="J122" i="1"/>
  <c r="I122" i="1"/>
  <c r="H122" i="1"/>
  <c r="G122" i="1"/>
  <c r="F122" i="1"/>
  <c r="E122" i="1"/>
  <c r="D122" i="1"/>
  <c r="C122" i="1"/>
  <c r="B122" i="1"/>
  <c r="A122" i="1"/>
  <c r="J121" i="1"/>
  <c r="I121" i="1"/>
  <c r="H121" i="1"/>
  <c r="G121" i="1"/>
  <c r="F121" i="1"/>
  <c r="E121" i="1"/>
  <c r="D121" i="1"/>
  <c r="C121" i="1"/>
  <c r="B121" i="1"/>
  <c r="A121" i="1"/>
  <c r="J120" i="1"/>
  <c r="I120" i="1"/>
  <c r="H120" i="1"/>
  <c r="G120" i="1"/>
  <c r="F120" i="1"/>
  <c r="E120" i="1"/>
  <c r="D120" i="1"/>
  <c r="C120" i="1"/>
  <c r="B120" i="1"/>
  <c r="A120" i="1"/>
  <c r="J119" i="1"/>
  <c r="I119" i="1"/>
  <c r="H119" i="1"/>
  <c r="G119" i="1"/>
  <c r="F119" i="1"/>
  <c r="E119" i="1"/>
  <c r="D119" i="1"/>
  <c r="C119" i="1"/>
  <c r="B119" i="1"/>
  <c r="A119" i="1"/>
  <c r="J118" i="1"/>
  <c r="I118" i="1"/>
  <c r="H118" i="1"/>
  <c r="G118" i="1"/>
  <c r="F118" i="1"/>
  <c r="E118" i="1"/>
  <c r="D118" i="1"/>
  <c r="C118" i="1"/>
  <c r="B118" i="1"/>
  <c r="A118" i="1"/>
  <c r="J117" i="1"/>
  <c r="I117" i="1"/>
  <c r="H117" i="1"/>
  <c r="G117" i="1"/>
  <c r="F117" i="1"/>
  <c r="E117" i="1"/>
  <c r="D117" i="1"/>
  <c r="C117" i="1"/>
  <c r="B117" i="1"/>
  <c r="A117" i="1"/>
  <c r="J116" i="1"/>
  <c r="I116" i="1"/>
  <c r="H116" i="1"/>
  <c r="G116" i="1"/>
  <c r="F116" i="1"/>
  <c r="E116" i="1"/>
  <c r="D116" i="1"/>
  <c r="C116" i="1"/>
  <c r="B116" i="1"/>
  <c r="A116" i="1"/>
  <c r="J115" i="1"/>
  <c r="I115" i="1"/>
  <c r="H115" i="1"/>
  <c r="G115" i="1"/>
  <c r="F115" i="1"/>
  <c r="E115" i="1"/>
  <c r="D115" i="1"/>
  <c r="C115" i="1"/>
  <c r="B115" i="1"/>
  <c r="A115" i="1"/>
  <c r="J114" i="1"/>
  <c r="I114" i="1"/>
  <c r="H114" i="1"/>
  <c r="G114" i="1"/>
  <c r="F114" i="1"/>
  <c r="E114" i="1"/>
  <c r="D114" i="1"/>
  <c r="C114" i="1"/>
  <c r="B114" i="1"/>
  <c r="A114" i="1"/>
  <c r="J113" i="1"/>
  <c r="I113" i="1"/>
  <c r="H113" i="1"/>
  <c r="G113" i="1"/>
  <c r="F113" i="1"/>
  <c r="E113" i="1"/>
  <c r="D113" i="1"/>
  <c r="C113" i="1"/>
  <c r="B113" i="1"/>
  <c r="A113" i="1"/>
  <c r="J112" i="1"/>
  <c r="I112" i="1"/>
  <c r="H112" i="1"/>
  <c r="G112" i="1"/>
  <c r="F112" i="1"/>
  <c r="E112" i="1"/>
  <c r="D112" i="1"/>
  <c r="C112" i="1"/>
  <c r="B112" i="1"/>
  <c r="A112" i="1"/>
  <c r="J111" i="1"/>
  <c r="I111" i="1"/>
  <c r="H111" i="1"/>
  <c r="G111" i="1"/>
  <c r="F111" i="1"/>
  <c r="E111" i="1"/>
  <c r="D111" i="1"/>
  <c r="C111" i="1"/>
  <c r="B111" i="1"/>
  <c r="A111" i="1"/>
  <c r="J110" i="1"/>
  <c r="I110" i="1"/>
  <c r="H110" i="1"/>
  <c r="G110" i="1"/>
  <c r="F110" i="1"/>
  <c r="E110" i="1"/>
  <c r="D110" i="1"/>
  <c r="C110" i="1"/>
  <c r="B110" i="1"/>
  <c r="A110" i="1"/>
  <c r="J109" i="1"/>
  <c r="I109" i="1"/>
  <c r="H109" i="1"/>
  <c r="G109" i="1"/>
  <c r="F109" i="1"/>
  <c r="E109" i="1"/>
  <c r="D109" i="1"/>
  <c r="C109" i="1"/>
  <c r="B109" i="1"/>
  <c r="A109" i="1"/>
  <c r="J108" i="1"/>
  <c r="I108" i="1"/>
  <c r="H108" i="1"/>
  <c r="G108" i="1"/>
  <c r="F108" i="1"/>
  <c r="E108" i="1"/>
  <c r="D108" i="1"/>
  <c r="C108" i="1"/>
  <c r="B108" i="1"/>
  <c r="A108" i="1"/>
  <c r="J107" i="1"/>
  <c r="I107" i="1"/>
  <c r="H107" i="1"/>
  <c r="G107" i="1"/>
  <c r="F107" i="1"/>
  <c r="E107" i="1"/>
  <c r="D107" i="1"/>
  <c r="C107" i="1"/>
  <c r="B107" i="1"/>
  <c r="A107" i="1"/>
  <c r="J106" i="1"/>
  <c r="I106" i="1"/>
  <c r="H106" i="1"/>
  <c r="G106" i="1"/>
  <c r="F106" i="1"/>
  <c r="E106" i="1"/>
  <c r="D106" i="1"/>
  <c r="C106" i="1"/>
  <c r="B106" i="1"/>
  <c r="A106" i="1"/>
  <c r="J105" i="1"/>
  <c r="I105" i="1"/>
  <c r="H105" i="1"/>
  <c r="G105" i="1"/>
  <c r="F105" i="1"/>
  <c r="E105" i="1"/>
  <c r="D105" i="1"/>
  <c r="C105" i="1"/>
  <c r="B105" i="1"/>
  <c r="A105" i="1"/>
  <c r="J104" i="1"/>
  <c r="I104" i="1"/>
  <c r="H104" i="1"/>
  <c r="G104" i="1"/>
  <c r="F104" i="1"/>
  <c r="E104" i="1"/>
  <c r="D104" i="1"/>
  <c r="C104" i="1"/>
  <c r="B104" i="1"/>
  <c r="A104" i="1"/>
  <c r="J103" i="1"/>
  <c r="I103" i="1"/>
  <c r="H103" i="1"/>
  <c r="G103" i="1"/>
  <c r="F103" i="1"/>
  <c r="E103" i="1"/>
  <c r="D103" i="1"/>
  <c r="C103" i="1"/>
  <c r="B103" i="1"/>
  <c r="A103" i="1"/>
  <c r="J102" i="1"/>
  <c r="I102" i="1"/>
  <c r="H102" i="1"/>
  <c r="G102" i="1"/>
  <c r="F102" i="1"/>
  <c r="E102" i="1"/>
  <c r="D102" i="1"/>
  <c r="C102" i="1"/>
  <c r="B102" i="1"/>
  <c r="A102" i="1"/>
  <c r="J101" i="1"/>
  <c r="I101" i="1"/>
  <c r="H101" i="1"/>
  <c r="G101" i="1"/>
  <c r="F101" i="1"/>
  <c r="E101" i="1"/>
  <c r="D101" i="1"/>
  <c r="C101" i="1"/>
  <c r="B101" i="1"/>
  <c r="A101" i="1"/>
  <c r="J100" i="1"/>
  <c r="I100" i="1"/>
  <c r="H100" i="1"/>
  <c r="G100" i="1"/>
  <c r="F100" i="1"/>
  <c r="E100" i="1"/>
  <c r="D100" i="1"/>
  <c r="C100" i="1"/>
  <c r="B100" i="1"/>
  <c r="A100" i="1"/>
  <c r="J99" i="1"/>
  <c r="I99" i="1"/>
  <c r="H99" i="1"/>
  <c r="G99" i="1"/>
  <c r="F99" i="1"/>
  <c r="E99" i="1"/>
  <c r="D99" i="1"/>
  <c r="C99" i="1"/>
  <c r="B99" i="1"/>
  <c r="A99" i="1"/>
  <c r="J98" i="1"/>
  <c r="I98" i="1"/>
  <c r="H98" i="1"/>
  <c r="G98" i="1"/>
  <c r="F98" i="1"/>
  <c r="E98" i="1"/>
  <c r="D98" i="1"/>
  <c r="C98" i="1"/>
  <c r="B98" i="1"/>
  <c r="A98" i="1"/>
  <c r="J97" i="1"/>
  <c r="I97" i="1"/>
  <c r="H97" i="1"/>
  <c r="G97" i="1"/>
  <c r="F97" i="1"/>
  <c r="E97" i="1"/>
  <c r="D97" i="1"/>
  <c r="C97" i="1"/>
  <c r="B97" i="1"/>
  <c r="A97" i="1"/>
  <c r="J96" i="1"/>
  <c r="I96" i="1"/>
  <c r="H96" i="1"/>
  <c r="G96" i="1"/>
  <c r="F96" i="1"/>
  <c r="E96" i="1"/>
  <c r="D96" i="1"/>
  <c r="C96" i="1"/>
  <c r="B96" i="1"/>
  <c r="A96" i="1"/>
  <c r="J95" i="1"/>
  <c r="I95" i="1"/>
  <c r="H95" i="1"/>
  <c r="G95" i="1"/>
  <c r="F95" i="1"/>
  <c r="E95" i="1"/>
  <c r="D95" i="1"/>
  <c r="C95" i="1"/>
  <c r="B95" i="1"/>
  <c r="A95" i="1"/>
  <c r="J94" i="1"/>
  <c r="I94" i="1"/>
  <c r="H94" i="1"/>
  <c r="G94" i="1"/>
  <c r="F94" i="1"/>
  <c r="E94" i="1"/>
  <c r="D94" i="1"/>
  <c r="C94" i="1"/>
  <c r="B94" i="1"/>
  <c r="A94" i="1"/>
  <c r="J93" i="1"/>
  <c r="I93" i="1"/>
  <c r="H93" i="1"/>
  <c r="G93" i="1"/>
  <c r="F93" i="1"/>
  <c r="E93" i="1"/>
  <c r="D93" i="1"/>
  <c r="C93" i="1"/>
  <c r="B93" i="1"/>
  <c r="A93" i="1"/>
  <c r="J92" i="1"/>
  <c r="I92" i="1"/>
  <c r="H92" i="1"/>
  <c r="G92" i="1"/>
  <c r="F92" i="1"/>
  <c r="E92" i="1"/>
  <c r="D92" i="1"/>
  <c r="C92" i="1"/>
  <c r="B92" i="1"/>
  <c r="A92" i="1"/>
  <c r="J91" i="1"/>
  <c r="I91" i="1"/>
  <c r="H91" i="1"/>
  <c r="G91" i="1"/>
  <c r="F91" i="1"/>
  <c r="E91" i="1"/>
  <c r="D91" i="1"/>
  <c r="C91" i="1"/>
  <c r="B91" i="1"/>
  <c r="A91" i="1"/>
  <c r="J90" i="1"/>
  <c r="I90" i="1"/>
  <c r="H90" i="1"/>
  <c r="G90" i="1"/>
  <c r="F90" i="1"/>
  <c r="E90" i="1"/>
  <c r="D90" i="1"/>
  <c r="C90" i="1"/>
  <c r="B90" i="1"/>
  <c r="A90" i="1"/>
  <c r="J89" i="1"/>
  <c r="I89" i="1"/>
  <c r="H89" i="1"/>
  <c r="G89" i="1"/>
  <c r="F89" i="1"/>
  <c r="E89" i="1"/>
  <c r="D89" i="1"/>
  <c r="C89" i="1"/>
  <c r="B89" i="1"/>
  <c r="A89" i="1"/>
  <c r="J88" i="1"/>
  <c r="I88" i="1"/>
  <c r="H88" i="1"/>
  <c r="G88" i="1"/>
  <c r="F88" i="1"/>
  <c r="E88" i="1"/>
  <c r="D88" i="1"/>
  <c r="C88" i="1"/>
  <c r="B88" i="1"/>
  <c r="A88" i="1"/>
  <c r="J87" i="1"/>
  <c r="I87" i="1"/>
  <c r="H87" i="1"/>
  <c r="G87" i="1"/>
  <c r="F87" i="1"/>
  <c r="E87" i="1"/>
  <c r="D87" i="1"/>
  <c r="C87" i="1"/>
  <c r="B87" i="1"/>
  <c r="A87" i="1"/>
  <c r="J86" i="1"/>
  <c r="I86" i="1"/>
  <c r="H86" i="1"/>
  <c r="G86" i="1"/>
  <c r="F86" i="1"/>
  <c r="E86" i="1"/>
  <c r="D86" i="1"/>
  <c r="C86" i="1"/>
  <c r="B86" i="1"/>
  <c r="A86" i="1"/>
  <c r="J85" i="1"/>
  <c r="I85" i="1"/>
  <c r="H85" i="1"/>
  <c r="G85" i="1"/>
  <c r="F85" i="1"/>
  <c r="E85" i="1"/>
  <c r="D85" i="1"/>
  <c r="C85" i="1"/>
  <c r="B85" i="1"/>
  <c r="A85" i="1"/>
  <c r="J84" i="1"/>
  <c r="I84" i="1"/>
  <c r="H84" i="1"/>
  <c r="G84" i="1"/>
  <c r="F84" i="1"/>
  <c r="E84" i="1"/>
  <c r="D84" i="1"/>
  <c r="C84" i="1"/>
  <c r="B84" i="1"/>
  <c r="A84" i="1"/>
  <c r="J83" i="1"/>
  <c r="I83" i="1"/>
  <c r="H83" i="1"/>
  <c r="G83" i="1"/>
  <c r="F83" i="1"/>
  <c r="E83" i="1"/>
  <c r="D83" i="1"/>
  <c r="C83" i="1"/>
  <c r="B83" i="1"/>
  <c r="A83" i="1"/>
  <c r="J82" i="1"/>
  <c r="I82" i="1"/>
  <c r="H82" i="1"/>
  <c r="G82" i="1"/>
  <c r="F82" i="1"/>
  <c r="E82" i="1"/>
  <c r="D82" i="1"/>
  <c r="C82" i="1"/>
  <c r="B82" i="1"/>
  <c r="A82" i="1"/>
  <c r="J81" i="1"/>
  <c r="I81" i="1"/>
  <c r="H81" i="1"/>
  <c r="G81" i="1"/>
  <c r="F81" i="1"/>
  <c r="E81" i="1"/>
  <c r="D81" i="1"/>
  <c r="C81" i="1"/>
  <c r="B81" i="1"/>
  <c r="A81" i="1"/>
  <c r="J80" i="1"/>
  <c r="I80" i="1"/>
  <c r="H80" i="1"/>
  <c r="G80" i="1"/>
  <c r="F80" i="1"/>
  <c r="E80" i="1"/>
  <c r="D80" i="1"/>
  <c r="C80" i="1"/>
  <c r="B80" i="1"/>
  <c r="A80" i="1"/>
  <c r="J79" i="1"/>
  <c r="I79" i="1"/>
  <c r="H79" i="1"/>
  <c r="G79" i="1"/>
  <c r="F79" i="1"/>
  <c r="E79" i="1"/>
  <c r="D79" i="1"/>
  <c r="C79" i="1"/>
  <c r="B79" i="1"/>
  <c r="A79" i="1"/>
  <c r="J78" i="1"/>
  <c r="I78" i="1"/>
  <c r="H78" i="1"/>
  <c r="G78" i="1"/>
  <c r="F78" i="1"/>
  <c r="E78" i="1"/>
  <c r="D78" i="1"/>
  <c r="C78" i="1"/>
  <c r="B78" i="1"/>
  <c r="A78" i="1"/>
  <c r="J77" i="1"/>
  <c r="I77" i="1"/>
  <c r="H77" i="1"/>
  <c r="G77" i="1"/>
  <c r="F77" i="1"/>
  <c r="E77" i="1"/>
  <c r="D77" i="1"/>
  <c r="C77" i="1"/>
  <c r="B77" i="1"/>
  <c r="A77" i="1"/>
  <c r="J76" i="1"/>
  <c r="I76" i="1"/>
  <c r="H76" i="1"/>
  <c r="G76" i="1"/>
  <c r="F76" i="1"/>
  <c r="E76" i="1"/>
  <c r="D76" i="1"/>
  <c r="C76" i="1"/>
  <c r="B76" i="1"/>
  <c r="A76" i="1"/>
  <c r="J75" i="1"/>
  <c r="I75" i="1"/>
  <c r="H75" i="1"/>
  <c r="G75" i="1"/>
  <c r="F75" i="1"/>
  <c r="E75" i="1"/>
  <c r="D75" i="1"/>
  <c r="C75" i="1"/>
  <c r="B75" i="1"/>
  <c r="A75" i="1"/>
  <c r="J74" i="1"/>
  <c r="I74" i="1"/>
  <c r="H74" i="1"/>
  <c r="G74" i="1"/>
  <c r="F74" i="1"/>
  <c r="E74" i="1"/>
  <c r="D74" i="1"/>
  <c r="C74" i="1"/>
  <c r="B74" i="1"/>
  <c r="A74" i="1"/>
  <c r="J73" i="1"/>
  <c r="I73" i="1"/>
  <c r="H73" i="1"/>
  <c r="G73" i="1"/>
  <c r="F73" i="1"/>
  <c r="E73" i="1"/>
  <c r="D73" i="1"/>
  <c r="C73" i="1"/>
  <c r="B73" i="1"/>
  <c r="A73" i="1"/>
  <c r="J72" i="1"/>
  <c r="I72" i="1"/>
  <c r="H72" i="1"/>
  <c r="G72" i="1"/>
  <c r="F72" i="1"/>
  <c r="E72" i="1"/>
  <c r="D72" i="1"/>
  <c r="C72" i="1"/>
  <c r="B72" i="1"/>
  <c r="A72" i="1"/>
  <c r="J71" i="1"/>
  <c r="I71" i="1"/>
  <c r="H71" i="1"/>
  <c r="G71" i="1"/>
  <c r="F71" i="1"/>
  <c r="E71" i="1"/>
  <c r="D71" i="1"/>
  <c r="C71" i="1"/>
  <c r="B71" i="1"/>
  <c r="A71" i="1"/>
  <c r="J70" i="1"/>
  <c r="I70" i="1"/>
  <c r="H70" i="1"/>
  <c r="G70" i="1"/>
  <c r="F70" i="1"/>
  <c r="E70" i="1"/>
  <c r="D70" i="1"/>
  <c r="C70" i="1"/>
  <c r="B70" i="1"/>
  <c r="A70" i="1"/>
  <c r="J69" i="1"/>
  <c r="I69" i="1"/>
  <c r="H69" i="1"/>
  <c r="G69" i="1"/>
  <c r="F69" i="1"/>
  <c r="E69" i="1"/>
  <c r="D69" i="1"/>
  <c r="C69" i="1"/>
  <c r="B69" i="1"/>
  <c r="A69" i="1"/>
  <c r="J68" i="1"/>
  <c r="I68" i="1"/>
  <c r="H68" i="1"/>
  <c r="G68" i="1"/>
  <c r="F68" i="1"/>
  <c r="E68" i="1"/>
  <c r="D68" i="1"/>
  <c r="C68" i="1"/>
  <c r="B68" i="1"/>
  <c r="A68" i="1"/>
  <c r="J67" i="1"/>
  <c r="I67" i="1"/>
  <c r="H67" i="1"/>
  <c r="G67" i="1"/>
  <c r="F67" i="1"/>
  <c r="E67" i="1"/>
  <c r="D67" i="1"/>
  <c r="C67" i="1"/>
  <c r="B67" i="1"/>
  <c r="A67" i="1"/>
  <c r="J66" i="1"/>
  <c r="I66" i="1"/>
  <c r="H66" i="1"/>
  <c r="G66" i="1"/>
  <c r="F66" i="1"/>
  <c r="E66" i="1"/>
  <c r="D66" i="1"/>
  <c r="C66" i="1"/>
  <c r="B66" i="1"/>
  <c r="A66" i="1"/>
  <c r="J65" i="1"/>
  <c r="I65" i="1"/>
  <c r="H65" i="1"/>
  <c r="G65" i="1"/>
  <c r="F65" i="1"/>
  <c r="E65" i="1"/>
  <c r="D65" i="1"/>
  <c r="C65" i="1"/>
  <c r="B65" i="1"/>
  <c r="A65" i="1"/>
  <c r="J64" i="1"/>
  <c r="I64" i="1"/>
  <c r="H64" i="1"/>
  <c r="G64" i="1"/>
  <c r="F64" i="1"/>
  <c r="E64" i="1"/>
  <c r="D64" i="1"/>
  <c r="C64" i="1"/>
  <c r="B64" i="1"/>
  <c r="A64" i="1"/>
  <c r="J63" i="1"/>
  <c r="I63" i="1"/>
  <c r="H63" i="1"/>
  <c r="G63" i="1"/>
  <c r="F63" i="1"/>
  <c r="E63" i="1"/>
  <c r="D63" i="1"/>
  <c r="C63" i="1"/>
  <c r="B63" i="1"/>
  <c r="A63" i="1"/>
  <c r="J62" i="1"/>
  <c r="I62" i="1"/>
  <c r="H62" i="1"/>
  <c r="G62" i="1"/>
  <c r="F62" i="1"/>
  <c r="E62" i="1"/>
  <c r="D62" i="1"/>
  <c r="C62" i="1"/>
  <c r="B62" i="1"/>
  <c r="A62" i="1"/>
  <c r="J61" i="1"/>
  <c r="I61" i="1"/>
  <c r="H61" i="1"/>
  <c r="G61" i="1"/>
  <c r="F61" i="1"/>
  <c r="E61" i="1"/>
  <c r="D61" i="1"/>
  <c r="C61" i="1"/>
  <c r="B61" i="1"/>
  <c r="A61" i="1"/>
  <c r="J60" i="1"/>
  <c r="I60" i="1"/>
  <c r="H60" i="1"/>
  <c r="G60" i="1"/>
  <c r="F60" i="1"/>
  <c r="E60" i="1"/>
  <c r="D60" i="1"/>
  <c r="C60" i="1"/>
  <c r="B60" i="1"/>
  <c r="A60" i="1"/>
  <c r="J59" i="1"/>
  <c r="I59" i="1"/>
  <c r="H59" i="1"/>
  <c r="G59" i="1"/>
  <c r="F59" i="1"/>
  <c r="E59" i="1"/>
  <c r="D59" i="1"/>
  <c r="C59" i="1"/>
  <c r="B59" i="1"/>
  <c r="A59" i="1"/>
  <c r="J58" i="1"/>
  <c r="I58" i="1"/>
  <c r="H58" i="1"/>
  <c r="G58" i="1"/>
  <c r="F58" i="1"/>
  <c r="E58" i="1"/>
  <c r="D58" i="1"/>
  <c r="C58" i="1"/>
  <c r="B58" i="1"/>
  <c r="A58" i="1"/>
  <c r="J57" i="1"/>
  <c r="I57" i="1"/>
  <c r="H57" i="1"/>
  <c r="G57" i="1"/>
  <c r="F57" i="1"/>
  <c r="E57" i="1"/>
  <c r="D57" i="1"/>
  <c r="C57" i="1"/>
  <c r="B57" i="1"/>
  <c r="A57" i="1"/>
  <c r="J56" i="1"/>
  <c r="I56" i="1"/>
  <c r="H56" i="1"/>
  <c r="G56" i="1"/>
  <c r="F56" i="1"/>
  <c r="E56" i="1"/>
  <c r="D56" i="1"/>
  <c r="C56" i="1"/>
  <c r="B56" i="1"/>
  <c r="A56" i="1"/>
  <c r="J55" i="1"/>
  <c r="I55" i="1"/>
  <c r="H55" i="1"/>
  <c r="G55" i="1"/>
  <c r="F55" i="1"/>
  <c r="E55" i="1"/>
  <c r="D55" i="1"/>
  <c r="C55" i="1"/>
  <c r="B55" i="1"/>
  <c r="A55" i="1"/>
  <c r="J54" i="1"/>
  <c r="I54" i="1"/>
  <c r="H54" i="1"/>
  <c r="G54" i="1"/>
  <c r="F54" i="1"/>
  <c r="E54" i="1"/>
  <c r="D54" i="1"/>
  <c r="C54" i="1"/>
  <c r="B54" i="1"/>
  <c r="A54" i="1"/>
  <c r="J53" i="1"/>
  <c r="I53" i="1"/>
  <c r="H53" i="1"/>
  <c r="G53" i="1"/>
  <c r="F53" i="1"/>
  <c r="E53" i="1"/>
  <c r="D53" i="1"/>
  <c r="C53" i="1"/>
  <c r="B53" i="1"/>
  <c r="A53" i="1"/>
  <c r="J52" i="1"/>
  <c r="I52" i="1"/>
  <c r="H52" i="1"/>
  <c r="G52" i="1"/>
  <c r="F52" i="1"/>
  <c r="E52" i="1"/>
  <c r="D52" i="1"/>
  <c r="C52" i="1"/>
  <c r="B52" i="1"/>
  <c r="A52" i="1"/>
  <c r="J51" i="1"/>
  <c r="I51" i="1"/>
  <c r="H51" i="1"/>
  <c r="G51" i="1"/>
  <c r="F51" i="1"/>
  <c r="E51" i="1"/>
  <c r="D51" i="1"/>
  <c r="C51" i="1"/>
  <c r="B51" i="1"/>
  <c r="A51" i="1"/>
  <c r="J50" i="1"/>
  <c r="I50" i="1"/>
  <c r="H50" i="1"/>
  <c r="G50" i="1"/>
  <c r="F50" i="1"/>
  <c r="E50" i="1"/>
  <c r="D50" i="1"/>
  <c r="C50" i="1"/>
  <c r="B50" i="1"/>
  <c r="A50" i="1"/>
  <c r="J49" i="1"/>
  <c r="I49" i="1"/>
  <c r="H49" i="1"/>
  <c r="G49" i="1"/>
  <c r="F49" i="1"/>
  <c r="E49" i="1"/>
  <c r="D49" i="1"/>
  <c r="C49" i="1"/>
  <c r="B49" i="1"/>
  <c r="A49" i="1"/>
  <c r="J48" i="1"/>
  <c r="I48" i="1"/>
  <c r="H48" i="1"/>
  <c r="G48" i="1"/>
  <c r="F48" i="1"/>
  <c r="E48" i="1"/>
  <c r="D48" i="1"/>
  <c r="C48" i="1"/>
  <c r="B48" i="1"/>
  <c r="A48" i="1"/>
  <c r="J47" i="1"/>
  <c r="I47" i="1"/>
  <c r="H47" i="1"/>
  <c r="G47" i="1"/>
  <c r="F47" i="1"/>
  <c r="E47" i="1"/>
  <c r="D47" i="1"/>
  <c r="C47" i="1"/>
  <c r="B47" i="1"/>
  <c r="A47" i="1"/>
  <c r="J46" i="1"/>
  <c r="I46" i="1"/>
  <c r="H46" i="1"/>
  <c r="G46" i="1"/>
  <c r="F46" i="1"/>
  <c r="E46" i="1"/>
  <c r="D46" i="1"/>
  <c r="C46" i="1"/>
  <c r="B46" i="1"/>
  <c r="A46" i="1"/>
  <c r="J45" i="1"/>
  <c r="I45" i="1"/>
  <c r="H45" i="1"/>
  <c r="G45" i="1"/>
  <c r="F45" i="1"/>
  <c r="E45" i="1"/>
  <c r="D45" i="1"/>
  <c r="C45" i="1"/>
  <c r="B45" i="1"/>
  <c r="A45" i="1"/>
  <c r="J44" i="1"/>
  <c r="I44" i="1"/>
  <c r="H44" i="1"/>
  <c r="G44" i="1"/>
  <c r="F44" i="1"/>
  <c r="E44" i="1"/>
  <c r="D44" i="1"/>
  <c r="C44" i="1"/>
  <c r="B44" i="1"/>
  <c r="A44" i="1"/>
  <c r="J43" i="1"/>
  <c r="I43" i="1"/>
  <c r="H43" i="1"/>
  <c r="G43" i="1"/>
  <c r="F43" i="1"/>
  <c r="E43" i="1"/>
  <c r="D43" i="1"/>
  <c r="C43" i="1"/>
  <c r="B43" i="1"/>
  <c r="A43" i="1"/>
  <c r="J42" i="1"/>
  <c r="I42" i="1"/>
  <c r="H42" i="1"/>
  <c r="G42" i="1"/>
  <c r="F42" i="1"/>
  <c r="E42" i="1"/>
  <c r="D42" i="1"/>
  <c r="C42" i="1"/>
  <c r="B42" i="1"/>
  <c r="A42" i="1"/>
  <c r="J41" i="1"/>
  <c r="I41" i="1"/>
  <c r="H41" i="1"/>
  <c r="G41" i="1"/>
  <c r="F41" i="1"/>
  <c r="E41" i="1"/>
  <c r="D41" i="1"/>
  <c r="C41" i="1"/>
  <c r="B41" i="1"/>
  <c r="A41" i="1"/>
  <c r="J40" i="1"/>
  <c r="I40" i="1"/>
  <c r="H40" i="1"/>
  <c r="G40" i="1"/>
  <c r="F40" i="1"/>
  <c r="E40" i="1"/>
  <c r="D40" i="1"/>
  <c r="C40" i="1"/>
  <c r="B40" i="1"/>
  <c r="A40" i="1"/>
  <c r="J39" i="1"/>
  <c r="I39" i="1"/>
  <c r="H39" i="1"/>
  <c r="G39" i="1"/>
  <c r="F39" i="1"/>
  <c r="E39" i="1"/>
  <c r="D39" i="1"/>
  <c r="C39" i="1"/>
  <c r="B39" i="1"/>
  <c r="A39" i="1"/>
  <c r="J38" i="1"/>
  <c r="I38" i="1"/>
  <c r="H38" i="1"/>
  <c r="G38" i="1"/>
  <c r="F38" i="1"/>
  <c r="E38" i="1"/>
  <c r="D38" i="1"/>
  <c r="C38" i="1"/>
  <c r="B38" i="1"/>
  <c r="A38" i="1"/>
  <c r="J37" i="1"/>
  <c r="I37" i="1"/>
  <c r="H37" i="1"/>
  <c r="G37" i="1"/>
  <c r="F37" i="1"/>
  <c r="E37" i="1"/>
  <c r="D37" i="1"/>
  <c r="C37" i="1"/>
  <c r="B37" i="1"/>
  <c r="A37" i="1"/>
  <c r="J36" i="1"/>
  <c r="I36" i="1"/>
  <c r="H36" i="1"/>
  <c r="G36" i="1"/>
  <c r="F36" i="1"/>
  <c r="E36" i="1"/>
  <c r="D36" i="1"/>
  <c r="C36" i="1"/>
  <c r="B36" i="1"/>
  <c r="A36" i="1"/>
  <c r="J35" i="1"/>
  <c r="I35" i="1"/>
  <c r="H35" i="1"/>
  <c r="G35" i="1"/>
  <c r="F35" i="1"/>
  <c r="E35" i="1"/>
  <c r="D35" i="1"/>
  <c r="C35" i="1"/>
  <c r="B35" i="1"/>
  <c r="A35" i="1"/>
  <c r="J34" i="1"/>
  <c r="I34" i="1"/>
  <c r="H34" i="1"/>
  <c r="G34" i="1"/>
  <c r="F34" i="1"/>
  <c r="E34" i="1"/>
  <c r="D34" i="1"/>
  <c r="C34" i="1"/>
  <c r="B34" i="1"/>
  <c r="A34" i="1"/>
  <c r="J33" i="1"/>
  <c r="I33" i="1"/>
  <c r="H33" i="1"/>
  <c r="G33" i="1"/>
  <c r="F33" i="1"/>
  <c r="E33" i="1"/>
  <c r="D33" i="1"/>
  <c r="C33" i="1"/>
  <c r="B33" i="1"/>
  <c r="A33" i="1"/>
  <c r="J32" i="1"/>
  <c r="I32" i="1"/>
  <c r="H32" i="1"/>
  <c r="G32" i="1"/>
  <c r="F32" i="1"/>
  <c r="E32" i="1"/>
  <c r="D32" i="1"/>
  <c r="C32" i="1"/>
  <c r="B32" i="1"/>
  <c r="A32" i="1"/>
  <c r="J31" i="1"/>
  <c r="I31" i="1"/>
  <c r="H31" i="1"/>
  <c r="G31" i="1"/>
  <c r="F31" i="1"/>
  <c r="E31" i="1"/>
  <c r="D31" i="1"/>
  <c r="C31" i="1"/>
  <c r="B31" i="1"/>
  <c r="A31" i="1"/>
  <c r="J30" i="1"/>
  <c r="I30" i="1"/>
  <c r="H30" i="1"/>
  <c r="G30" i="1"/>
  <c r="F30" i="1"/>
  <c r="E30" i="1"/>
  <c r="D30" i="1"/>
  <c r="C30" i="1"/>
  <c r="B30" i="1"/>
  <c r="A30" i="1"/>
  <c r="J29" i="1"/>
  <c r="I29" i="1"/>
  <c r="H29" i="1"/>
  <c r="G29" i="1"/>
  <c r="F29" i="1"/>
  <c r="E29" i="1"/>
  <c r="D29" i="1"/>
  <c r="C29" i="1"/>
  <c r="B29" i="1"/>
  <c r="A29" i="1"/>
  <c r="J28" i="1"/>
  <c r="I28" i="1"/>
  <c r="H28" i="1"/>
  <c r="G28" i="1"/>
  <c r="F28" i="1"/>
  <c r="E28" i="1"/>
  <c r="D28" i="1"/>
  <c r="C28" i="1"/>
  <c r="B28" i="1"/>
  <c r="A28" i="1"/>
  <c r="J27" i="1"/>
  <c r="I27" i="1"/>
  <c r="H27" i="1"/>
  <c r="G27" i="1"/>
  <c r="F27" i="1"/>
  <c r="E27" i="1"/>
  <c r="D27" i="1"/>
  <c r="C27" i="1"/>
  <c r="B27" i="1"/>
  <c r="A27" i="1"/>
  <c r="J26" i="1"/>
  <c r="I26" i="1"/>
  <c r="H26" i="1"/>
  <c r="G26" i="1"/>
  <c r="F26" i="1"/>
  <c r="E26" i="1"/>
  <c r="D26" i="1"/>
  <c r="C26" i="1"/>
  <c r="B26" i="1"/>
  <c r="A26" i="1"/>
  <c r="J25" i="1"/>
  <c r="I25" i="1"/>
  <c r="H25" i="1"/>
  <c r="G25" i="1"/>
  <c r="F25" i="1"/>
  <c r="E25" i="1"/>
  <c r="D25" i="1"/>
  <c r="C25" i="1"/>
  <c r="B25" i="1"/>
  <c r="A25" i="1"/>
  <c r="J24" i="1"/>
  <c r="I24" i="1"/>
  <c r="H24" i="1"/>
  <c r="G24" i="1"/>
  <c r="F24" i="1"/>
  <c r="E24" i="1"/>
  <c r="D24" i="1"/>
  <c r="C24" i="1"/>
  <c r="B24" i="1"/>
  <c r="A24" i="1"/>
  <c r="J23" i="1"/>
  <c r="I23" i="1"/>
  <c r="H23" i="1"/>
  <c r="G23" i="1"/>
  <c r="F23" i="1"/>
  <c r="E23" i="1"/>
  <c r="D23" i="1"/>
  <c r="C23" i="1"/>
  <c r="B23" i="1"/>
  <c r="A23" i="1"/>
  <c r="J22" i="1"/>
  <c r="I22" i="1"/>
  <c r="H22" i="1"/>
  <c r="G22" i="1"/>
  <c r="F22" i="1"/>
  <c r="E22" i="1"/>
  <c r="D22" i="1"/>
  <c r="C22" i="1"/>
  <c r="B22" i="1"/>
  <c r="A22" i="1"/>
  <c r="J21" i="1"/>
  <c r="I21" i="1"/>
  <c r="H21" i="1"/>
  <c r="G21" i="1"/>
  <c r="F21" i="1"/>
  <c r="E21" i="1"/>
  <c r="D21" i="1"/>
  <c r="C21" i="1"/>
  <c r="B21" i="1"/>
  <c r="A21" i="1"/>
  <c r="J20" i="1"/>
  <c r="I20" i="1"/>
  <c r="H20" i="1"/>
  <c r="G20" i="1"/>
  <c r="F20" i="1"/>
  <c r="E20" i="1"/>
  <c r="D20" i="1"/>
  <c r="C20" i="1"/>
  <c r="B20" i="1"/>
  <c r="A20" i="1"/>
  <c r="J19" i="1"/>
  <c r="I19" i="1"/>
  <c r="H19" i="1"/>
  <c r="G19" i="1"/>
  <c r="F19" i="1"/>
  <c r="E19" i="1"/>
  <c r="D19" i="1"/>
  <c r="C19" i="1"/>
  <c r="B19" i="1"/>
  <c r="A19" i="1"/>
  <c r="J18" i="1"/>
  <c r="I18" i="1"/>
  <c r="H18" i="1"/>
  <c r="G18" i="1"/>
  <c r="F18" i="1"/>
  <c r="E18" i="1"/>
  <c r="D18" i="1"/>
  <c r="C18" i="1"/>
  <c r="B18" i="1"/>
  <c r="A18" i="1"/>
  <c r="J17" i="1"/>
  <c r="I17" i="1"/>
  <c r="H17" i="1"/>
  <c r="G17" i="1"/>
  <c r="F17" i="1"/>
  <c r="E17" i="1"/>
  <c r="D17" i="1"/>
  <c r="C17" i="1"/>
  <c r="B17" i="1"/>
  <c r="A17" i="1"/>
  <c r="J16" i="1"/>
  <c r="I16" i="1"/>
  <c r="H16" i="1"/>
  <c r="G16" i="1"/>
  <c r="F16" i="1"/>
  <c r="E16" i="1"/>
  <c r="D16" i="1"/>
  <c r="C16" i="1"/>
  <c r="B16" i="1"/>
  <c r="A16" i="1"/>
  <c r="J15" i="1"/>
  <c r="I15" i="1"/>
  <c r="H15" i="1"/>
  <c r="G15" i="1"/>
  <c r="F15" i="1"/>
  <c r="E15" i="1"/>
  <c r="D15" i="1"/>
  <c r="C15" i="1"/>
  <c r="B15" i="1"/>
  <c r="A15" i="1"/>
  <c r="J14" i="1"/>
  <c r="I14" i="1"/>
  <c r="H14" i="1"/>
  <c r="G14" i="1"/>
  <c r="F14" i="1"/>
  <c r="E14" i="1"/>
  <c r="D14" i="1"/>
  <c r="C14" i="1"/>
  <c r="B14" i="1"/>
  <c r="A14" i="1"/>
  <c r="J13" i="1"/>
  <c r="I13" i="1"/>
  <c r="H13" i="1"/>
  <c r="G13" i="1"/>
  <c r="F13" i="1"/>
  <c r="E13" i="1"/>
  <c r="D13" i="1"/>
  <c r="C13" i="1"/>
  <c r="B13" i="1"/>
  <c r="A13" i="1"/>
  <c r="J12" i="1"/>
  <c r="I12" i="1"/>
  <c r="H12" i="1"/>
  <c r="G12" i="1"/>
  <c r="F12" i="1"/>
  <c r="E12" i="1"/>
  <c r="D12" i="1"/>
  <c r="C12" i="1"/>
  <c r="B12" i="1"/>
  <c r="A12" i="1"/>
  <c r="J11" i="1"/>
  <c r="I11" i="1"/>
  <c r="H11" i="1"/>
  <c r="G11" i="1"/>
  <c r="F11" i="1"/>
  <c r="E11" i="1"/>
  <c r="D11" i="1"/>
  <c r="C11" i="1"/>
  <c r="B11" i="1"/>
  <c r="A11" i="1"/>
  <c r="J10" i="1"/>
  <c r="I10" i="1"/>
  <c r="H10" i="1"/>
  <c r="G10" i="1"/>
  <c r="F10" i="1"/>
  <c r="E10" i="1"/>
  <c r="D10" i="1"/>
  <c r="C10" i="1"/>
  <c r="B10" i="1"/>
  <c r="A10" i="1"/>
  <c r="J9" i="1"/>
  <c r="I9" i="1"/>
  <c r="H9" i="1"/>
  <c r="G9" i="1"/>
  <c r="F9" i="1"/>
  <c r="E9" i="1"/>
  <c r="D9" i="1"/>
  <c r="C9" i="1"/>
  <c r="B9" i="1"/>
  <c r="A9" i="1"/>
  <c r="J8" i="1"/>
  <c r="I8" i="1"/>
  <c r="H8" i="1"/>
  <c r="G8" i="1"/>
  <c r="F8" i="1"/>
  <c r="E8" i="1"/>
  <c r="D8" i="1"/>
  <c r="C8" i="1"/>
  <c r="B8" i="1"/>
  <c r="A8" i="1"/>
  <c r="J7" i="1"/>
  <c r="I7" i="1"/>
  <c r="H7" i="1"/>
  <c r="G7" i="1"/>
  <c r="F7" i="1"/>
  <c r="E7" i="1"/>
  <c r="D7" i="1"/>
  <c r="C7" i="1"/>
  <c r="B7" i="1"/>
  <c r="A7" i="1"/>
  <c r="J6" i="1"/>
  <c r="I6" i="1"/>
  <c r="H6" i="1"/>
  <c r="G6" i="1"/>
  <c r="F6" i="1"/>
  <c r="E6" i="1"/>
  <c r="D6" i="1"/>
  <c r="C6" i="1"/>
  <c r="B6" i="1"/>
  <c r="A6" i="1"/>
  <c r="J5" i="1"/>
  <c r="I5" i="1"/>
  <c r="H5" i="1"/>
  <c r="G5" i="1"/>
  <c r="F5" i="1"/>
  <c r="E5" i="1"/>
  <c r="D5" i="1"/>
  <c r="C5" i="1"/>
  <c r="B5" i="1"/>
  <c r="A5" i="1"/>
  <c r="J4" i="1"/>
  <c r="I4" i="1"/>
  <c r="H4" i="1"/>
  <c r="G4" i="1"/>
  <c r="F4" i="1"/>
  <c r="E4" i="1"/>
  <c r="D4" i="1"/>
  <c r="C4" i="1"/>
  <c r="B4" i="1"/>
  <c r="A4" i="1"/>
  <c r="J3" i="1"/>
  <c r="I3" i="1"/>
  <c r="H3" i="1"/>
  <c r="G3" i="1"/>
  <c r="F3" i="1"/>
  <c r="E3" i="1"/>
  <c r="D3" i="1"/>
  <c r="C3" i="1"/>
  <c r="B3" i="1"/>
  <c r="A3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<sst xmlns="http://schemas.openxmlformats.org/spreadsheetml/2006/main" count="10" uniqueCount="10">
  <si>
    <t>Date</t>
  </si>
  <si>
    <t>Theme</t>
  </si>
  <si>
    <t>Investor</t>
  </si>
  <si>
    <t>Location</t>
  </si>
  <si>
    <t>Investment (M€)</t>
  </si>
  <si>
    <t>Is this estimate?</t>
  </si>
  <si>
    <t>Project Phase</t>
  </si>
  <si>
    <t>Completion</t>
  </si>
  <si>
    <t>Capacity (MW)</t>
  </si>
  <si>
    <t>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</si>
</sst>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">
    <xf numFmtId="0" fontId="0" fillId="0" borderId="0" xfId="0"/>
    <xf numFmtId="0" fontId="2" fillId="2" borderId="0" xfId="0" applyFont="1" applyFill="1"/>
    <xf numFmtId="14" fontId="3" fillId="2" borderId="1" xfId="0" applyNumberFormat="1" applyFont="1" applyFill="1" applyBorder="1"/>
    <xf numFmtId="14" fontId="4" fillId="2" borderId="0" xfId="0" applyNumberFormat="1" applyFont="1" applyFill="1"/>
    <xf numFmtId="0" fontId="4" fillId="2" borderId="0" xfId="0" applyFont="1" applyFill="1"/>
    <xf numFmtId="0" fontId="1" fillId="2" borderId="0" xfId="1" applyFill="1"/>
  </cellXfs>
  <cellStyles count="2">
    <cellStyle name="Hyperlinkki" xfId="1" builtinId="8"/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elinkeinoelama.sharepoint.com/sites/EK-tietoalusta/Shared%20Documents/Power%20BI%20Datasets/Vihre&#228;n%20siirtym&#228;n%20investointidata/Vihre&#228;n%20siirtym&#228;n%20investoinnit_dataikkuna.xlsx" TargetMode="External"/><Relationship Id="rId1" Type="http://schemas.openxmlformats.org/officeDocument/2006/relationships/externalLinkPath" Target="https://elinkeinoelama.sharepoint.com/sites/EK-tietoalusta/Shared%20Documents/Power%20BI%20Datasets/Vihre&#228;n%20siirtym&#228;n%20investointidata/Vihre&#228;n%20siirtym&#228;n%20investoinnit_dataikku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a"/>
      <sheetName val="Julkinen data"/>
      <sheetName val="ENG-versio"/>
      <sheetName val="Kunnat2023"/>
      <sheetName val="Teemat"/>
      <sheetName val="Vaiheet"/>
      <sheetName val="Pivot"/>
      <sheetName val="Sheet1"/>
    </sheetNames>
    <sheetDataSet>
      <sheetData sheetId="0">
        <row r="2">
          <cell r="B2">
            <v>45357</v>
          </cell>
          <cell r="D2" t="str">
            <v>Other</v>
          </cell>
          <cell r="E2" t="str">
            <v>Toijala Works</v>
          </cell>
          <cell r="F2" t="str">
            <v>Akaa</v>
          </cell>
          <cell r="H2">
            <v>20</v>
          </cell>
          <cell r="M2" t="str">
            <v>3. Start of operations</v>
          </cell>
          <cell r="N2">
            <v>2024</v>
          </cell>
          <cell r="Q2" t="str">
            <v>https://www.epressi.com/tiedotteet/rakentaminen/toijala-worksin-uusi-tehdas-on-valmis-yritys-investoi-uuteen-tuotantoteknologiaan-ja-konepajateollisuuden-kilpailukyvyn-vahvistamiseen.html</v>
          </cell>
        </row>
        <row r="3">
          <cell r="B3">
            <v>44838</v>
          </cell>
          <cell r="D3" t="str">
            <v>Solar Power</v>
          </cell>
          <cell r="E3" t="str">
            <v>Ilmatar</v>
          </cell>
          <cell r="F3" t="str">
            <v>Alajärvi</v>
          </cell>
          <cell r="H3">
            <v>90</v>
          </cell>
          <cell r="M3" t="str">
            <v>2. Investment decision</v>
          </cell>
          <cell r="N3">
            <v>2026</v>
          </cell>
          <cell r="O3">
            <v>150</v>
          </cell>
          <cell r="Q3" t="str">
            <v>https://ilmatar.fi/ilmatar-rakentaa-suomen-suurimman-uusiutuvan-energian-hybridipuiston-alajarvelle-ja-kyyjarvelle/</v>
          </cell>
        </row>
        <row r="4">
          <cell r="B4">
            <v>45211</v>
          </cell>
          <cell r="D4" t="str">
            <v>Energy storage</v>
          </cell>
          <cell r="E4" t="str">
            <v>Ilmatar</v>
          </cell>
          <cell r="F4" t="str">
            <v>Alajärvi</v>
          </cell>
          <cell r="H4">
            <v>15</v>
          </cell>
          <cell r="M4" t="str">
            <v>1. Planning</v>
          </cell>
          <cell r="N4">
            <v>2025</v>
          </cell>
          <cell r="O4">
            <v>25</v>
          </cell>
          <cell r="Q4" t="str">
            <v>https://ilmatar.fi/projekti/louhukankaan-energiavarastointihanke/</v>
          </cell>
        </row>
        <row r="5">
          <cell r="B5">
            <v>44582</v>
          </cell>
          <cell r="D5" t="str">
            <v>Biogas</v>
          </cell>
          <cell r="E5" t="str">
            <v>Mty Eteläaho</v>
          </cell>
          <cell r="F5" t="str">
            <v>Alajärvi</v>
          </cell>
          <cell r="H5">
            <v>1</v>
          </cell>
          <cell r="M5" t="str">
            <v>3. Start of operations</v>
          </cell>
          <cell r="N5">
            <v>2023</v>
          </cell>
          <cell r="Q5" t="str">
            <v>https://demeca.fi/olemme-juuri-sopineet-seuraavasta-biokaasulaitostoimituksesta-mty-etelaahon-3-robotin-lypsykarjatilalle/</v>
          </cell>
        </row>
        <row r="6">
          <cell r="B6">
            <v>45303</v>
          </cell>
          <cell r="D6" t="str">
            <v>Solar Power</v>
          </cell>
          <cell r="E6" t="str">
            <v>Pohjan Voima</v>
          </cell>
          <cell r="F6" t="str">
            <v>Alajärvi</v>
          </cell>
          <cell r="M6" t="str">
            <v>1. Planning</v>
          </cell>
          <cell r="N6">
            <v>2027</v>
          </cell>
          <cell r="O6">
            <v>45</v>
          </cell>
          <cell r="Q6" t="str">
            <v>https://pohjanvoima.fi/aurinkopuisto-alajarvelle/</v>
          </cell>
        </row>
        <row r="7">
          <cell r="B7">
            <v>45429</v>
          </cell>
          <cell r="D7" t="str">
            <v>Solar Power</v>
          </cell>
          <cell r="E7" t="str">
            <v>EPV Aurinkovoima Oy</v>
          </cell>
          <cell r="F7" t="str">
            <v>Alajärvi</v>
          </cell>
          <cell r="M7" t="str">
            <v>1. Planning</v>
          </cell>
          <cell r="N7">
            <v>2027</v>
          </cell>
          <cell r="O7">
            <v>70</v>
          </cell>
          <cell r="Q7" t="str">
            <v>https://ilkkapohjalainen.fi/uutiset/lehtim%C3%A4en-hirvinevalla-siirryt%C3%A4%C3%A4n-turpeesta-aurinkoenergiaan-tulossa-yksi-suomen-suurimmista-voimaloista</v>
          </cell>
        </row>
        <row r="8">
          <cell r="B8">
            <v>45642</v>
          </cell>
          <cell r="D8" t="str">
            <v>Solar Power</v>
          </cell>
          <cell r="E8" t="str">
            <v>Aurinkokarhu</v>
          </cell>
          <cell r="F8" t="str">
            <v>Alajärvi</v>
          </cell>
          <cell r="M8" t="str">
            <v>0. Feasibility study</v>
          </cell>
          <cell r="N8">
            <v>2026</v>
          </cell>
          <cell r="O8">
            <v>2</v>
          </cell>
          <cell r="Q8" t="str">
            <v>https://aurinkosahkovoimalat.fi/voimala/288/?plantStatus=15</v>
          </cell>
        </row>
        <row r="9">
          <cell r="B9">
            <v>45642</v>
          </cell>
          <cell r="D9" t="str">
            <v>Solar Power</v>
          </cell>
          <cell r="E9" t="str">
            <v>Aurinkokarhu</v>
          </cell>
          <cell r="F9" t="str">
            <v>Alajärvi</v>
          </cell>
          <cell r="M9" t="str">
            <v>0. Feasibility study</v>
          </cell>
          <cell r="N9">
            <v>2028</v>
          </cell>
          <cell r="O9">
            <v>51</v>
          </cell>
          <cell r="Q9" t="str">
            <v>https://aurinkosahkovoimalat.fi/voimala/289/?plantStatus=15</v>
          </cell>
        </row>
        <row r="10">
          <cell r="B10">
            <v>45470</v>
          </cell>
          <cell r="D10" t="str">
            <v>Solar Power</v>
          </cell>
          <cell r="E10" t="str">
            <v>Eolus Energia</v>
          </cell>
          <cell r="F10" t="str">
            <v>Alavieska</v>
          </cell>
          <cell r="M10" t="str">
            <v>0. Feasibility study</v>
          </cell>
          <cell r="O10">
            <v>33</v>
          </cell>
          <cell r="Q10" t="str">
            <v>https://www.eolus.com/fi/hankkeemme/miehenneva/</v>
          </cell>
        </row>
        <row r="11">
          <cell r="B11">
            <v>44327</v>
          </cell>
          <cell r="D11" t="str">
            <v>Solar Power</v>
          </cell>
          <cell r="E11" t="str">
            <v>EPV Aurinkovoima Oy</v>
          </cell>
          <cell r="F11" t="str">
            <v>Alavus</v>
          </cell>
          <cell r="M11" t="str">
            <v>1. Planning</v>
          </cell>
          <cell r="N11">
            <v>2029</v>
          </cell>
          <cell r="O11">
            <v>100</v>
          </cell>
          <cell r="Q11" t="str">
            <v>https://yle.fi/a/3-11924486</v>
          </cell>
        </row>
        <row r="12">
          <cell r="B12">
            <v>45372</v>
          </cell>
          <cell r="D12" t="str">
            <v>Heating</v>
          </cell>
          <cell r="E12" t="str">
            <v>Fortum</v>
          </cell>
          <cell r="F12" t="str">
            <v>Espoo</v>
          </cell>
          <cell r="H12">
            <v>26</v>
          </cell>
          <cell r="M12" t="str">
            <v>2. Investment decision</v>
          </cell>
          <cell r="N12">
            <v>2026</v>
          </cell>
          <cell r="O12">
            <v>50</v>
          </cell>
          <cell r="Q12" t="str">
            <v>https://news.cision.com/fi/fortum/r/fortum-rakentaa-lisaa-joustavaa-sahkopohjaista-kaukolammontuotantoa-espoossa,c3949118</v>
          </cell>
        </row>
        <row r="13">
          <cell r="B13">
            <v>45623</v>
          </cell>
          <cell r="D13" t="str">
            <v>Hydrogen</v>
          </cell>
          <cell r="E13" t="str">
            <v>Liquid Sun</v>
          </cell>
          <cell r="F13" t="str">
            <v>Espoo</v>
          </cell>
          <cell r="H13">
            <v>4</v>
          </cell>
          <cell r="M13" t="str">
            <v>2. Investment decision</v>
          </cell>
          <cell r="N13">
            <v>2026</v>
          </cell>
          <cell r="Q13" t="str">
            <v>https://www.kauppalehti.fi/uutiset/kl/8c3066cf-f8eb-4f60-a593-e226c0103d6c</v>
          </cell>
        </row>
        <row r="14">
          <cell r="B14">
            <v>44881</v>
          </cell>
          <cell r="D14" t="str">
            <v>Biogas</v>
          </cell>
          <cell r="E14" t="str">
            <v>HSY</v>
          </cell>
          <cell r="F14" t="str">
            <v>Espoo</v>
          </cell>
          <cell r="H14">
            <v>3.1</v>
          </cell>
          <cell r="M14" t="str">
            <v>3. Start of operations</v>
          </cell>
          <cell r="N14">
            <v>2022</v>
          </cell>
          <cell r="Q14" t="str">
            <v>https://www.hsy.fi/ymparistotieto/tiedotteet/uusi-hsyn-jatevedenpuhdistamo-blominmaessa-otettu-kayttoon/</v>
          </cell>
        </row>
        <row r="15">
          <cell r="B15">
            <v>44733</v>
          </cell>
          <cell r="D15" t="str">
            <v>Heating</v>
          </cell>
          <cell r="E15" t="str">
            <v>Fortum</v>
          </cell>
          <cell r="F15" t="str">
            <v>Espoo</v>
          </cell>
          <cell r="M15" t="str">
            <v>3. Start of operations</v>
          </cell>
          <cell r="N15">
            <v>2023</v>
          </cell>
          <cell r="O15">
            <v>100</v>
          </cell>
          <cell r="Q15" t="str">
            <v>https://www.fortum.fi/media/2022/06/fortum-toteuttaa-carunan-kanssa-taysin-uudenlaisen-sahkokattilakonseptin-kotimaiseen-kaukolammontuotantoon</v>
          </cell>
        </row>
        <row r="16">
          <cell r="B16">
            <v>45089</v>
          </cell>
          <cell r="D16" t="str">
            <v>Heat pumps</v>
          </cell>
          <cell r="E16" t="str">
            <v>Fortum</v>
          </cell>
          <cell r="F16" t="str">
            <v>Espoo</v>
          </cell>
          <cell r="M16" t="str">
            <v>3. Start of operations</v>
          </cell>
          <cell r="N16">
            <v>2023</v>
          </cell>
          <cell r="O16">
            <v>11</v>
          </cell>
          <cell r="Q16" t="str">
            <v>https://www.fortum.fi/media/2023/06/fortumin-vermon-laitos-kaynnistynyt-lajissaan-suomen-suurin-tuottaa-kaukolampoa-ilmasta</v>
          </cell>
        </row>
        <row r="17">
          <cell r="B17">
            <v>45058</v>
          </cell>
          <cell r="D17" t="str">
            <v>Waste heat</v>
          </cell>
          <cell r="E17" t="str">
            <v>Equinix ja Fortum</v>
          </cell>
          <cell r="F17" t="str">
            <v>Espoo</v>
          </cell>
          <cell r="M17" t="str">
            <v>3. Start of operations</v>
          </cell>
          <cell r="N17">
            <v>2023</v>
          </cell>
          <cell r="O17">
            <v>4</v>
          </cell>
          <cell r="Q17" t="str">
            <v>https://www.fortum.fi/media/2023/05/fortum-ja-equinix-yhteistyohon-equinixin-datakeskusten-hukkalampoa-hyodynnetaan-fortumin-kaukolampoverkossa</v>
          </cell>
        </row>
        <row r="18">
          <cell r="B18">
            <v>44965</v>
          </cell>
          <cell r="D18" t="str">
            <v>Data center</v>
          </cell>
          <cell r="E18" t="str">
            <v>Atnorth</v>
          </cell>
          <cell r="F18" t="str">
            <v>Espoo</v>
          </cell>
          <cell r="M18" t="str">
            <v>3. Start of operations</v>
          </cell>
          <cell r="N18">
            <v>2024</v>
          </cell>
          <cell r="O18">
            <v>15</v>
          </cell>
          <cell r="Q18" t="str">
            <v>https://www.tekniikkatalous.fi/uutiset/uusi-15-megawatin-datakeskus-avataan-espooseen/f37b155d-98ee-4329-87e7-1596217be2ba?_ga=2.133813390.1695412777.1701952796-1280453368.1634287732&amp;_gl=1*1whx8lo*_ga*MTI4MDQ1MzM2OC4xNjM0Mjg3NzMy*_ga_3L539PMN3X*MTcwMTk1Mjc5Ni4xMzIuMC4xNzAxOTUyNzk2LjAuMC4w</v>
          </cell>
        </row>
        <row r="19">
          <cell r="B19">
            <v>45392</v>
          </cell>
          <cell r="D19" t="str">
            <v>Waste heat</v>
          </cell>
          <cell r="E19" t="str">
            <v>Fortum</v>
          </cell>
          <cell r="F19" t="str">
            <v>Espoo</v>
          </cell>
          <cell r="M19" t="str">
            <v>3. Start of operations</v>
          </cell>
          <cell r="N19">
            <v>2024</v>
          </cell>
          <cell r="O19">
            <v>5.5</v>
          </cell>
          <cell r="Q19" t="str">
            <v>https://www.fortum.fi/media/2024/04/fortum-ja-nokia-ryhtyvat-kierrattamaan-datakeskuksen-hukkalampoa-kaukolampoverkkoon</v>
          </cell>
        </row>
        <row r="20">
          <cell r="B20">
            <v>45098</v>
          </cell>
          <cell r="D20" t="str">
            <v>Waste heat</v>
          </cell>
          <cell r="E20" t="str">
            <v>Fortum &amp; Microsoft</v>
          </cell>
          <cell r="F20" t="str">
            <v>Espoo</v>
          </cell>
          <cell r="H20">
            <v>170</v>
          </cell>
          <cell r="M20" t="str">
            <v>2. Investment decision</v>
          </cell>
          <cell r="N20">
            <v>2025</v>
          </cell>
          <cell r="O20">
            <v>100</v>
          </cell>
          <cell r="Q20" t="str">
            <v>https://www.fortum.fi/media/2023/06/fortum-investoi-noin-225-miljoonaa-euroa-hukkalammon-talteenottohankkeisiin-espoossa-ja-kirkkonummella</v>
          </cell>
        </row>
        <row r="21">
          <cell r="B21">
            <v>44887</v>
          </cell>
          <cell r="D21" t="str">
            <v>Biogas</v>
          </cell>
          <cell r="E21" t="str">
            <v>HSY</v>
          </cell>
          <cell r="F21" t="str">
            <v>Espoo</v>
          </cell>
          <cell r="H21">
            <v>10.9</v>
          </cell>
          <cell r="M21" t="str">
            <v>2. Investment decision</v>
          </cell>
          <cell r="N21">
            <v>2025</v>
          </cell>
          <cell r="Q21" t="str">
            <v>https://www.hs.fi/kaupunki/art-2000010132061.html</v>
          </cell>
        </row>
        <row r="22">
          <cell r="B22">
            <v>45638</v>
          </cell>
          <cell r="D22" t="str">
            <v>Replacing fossils</v>
          </cell>
          <cell r="E22" t="str">
            <v>Orion</v>
          </cell>
          <cell r="F22" t="str">
            <v>Espoo</v>
          </cell>
          <cell r="H22">
            <v>9.5</v>
          </cell>
          <cell r="I22" t="str">
            <v>*</v>
          </cell>
          <cell r="M22" t="str">
            <v>1. Planning</v>
          </cell>
          <cell r="N22">
            <v>2027</v>
          </cell>
          <cell r="O22">
            <v>3</v>
          </cell>
          <cell r="Q22" t="str">
            <v>https://valtioneuvosto.fi/-/1410877/viidelle-uuden-energiateknologian-investoinneille-tukea-yli-64-miljoonaa-euroa</v>
          </cell>
        </row>
        <row r="23">
          <cell r="B23">
            <v>44960</v>
          </cell>
          <cell r="D23" t="str">
            <v>Solar Power</v>
          </cell>
          <cell r="E23" t="str">
            <v>Eura Solar Oy</v>
          </cell>
          <cell r="F23" t="str">
            <v>Eura</v>
          </cell>
          <cell r="H23">
            <v>50</v>
          </cell>
          <cell r="M23" t="str">
            <v>1. Planning</v>
          </cell>
          <cell r="N23">
            <v>2024</v>
          </cell>
          <cell r="O23">
            <v>62.5</v>
          </cell>
          <cell r="Q23" t="str">
            <v>https://www.eura.fi/kauttuan-aurinkopuisto-kerasi-valtuustosalin-tayteen/</v>
          </cell>
        </row>
        <row r="24">
          <cell r="B24">
            <v>44420</v>
          </cell>
          <cell r="D24" t="str">
            <v>Bioproducts</v>
          </cell>
          <cell r="E24" t="str">
            <v>Biolan</v>
          </cell>
          <cell r="F24" t="str">
            <v>Eura</v>
          </cell>
          <cell r="H24">
            <v>5.8</v>
          </cell>
          <cell r="M24" t="str">
            <v>3. Start of operations</v>
          </cell>
          <cell r="N24">
            <v>2023</v>
          </cell>
          <cell r="Q24" t="str">
            <v>https://www.sttinfo.fi/tiedote/69965482/kestava-kiertotalous-etenee---biolan-oyn-euran-biokuitutehdas-valmis?publisherId=69817869</v>
          </cell>
        </row>
        <row r="25">
          <cell r="B25">
            <v>45184</v>
          </cell>
          <cell r="D25" t="str">
            <v>Solar Power</v>
          </cell>
          <cell r="E25" t="str">
            <v>Alight Energy</v>
          </cell>
          <cell r="F25" t="str">
            <v>Eurajoki</v>
          </cell>
          <cell r="H25">
            <v>50</v>
          </cell>
          <cell r="M25" t="str">
            <v>2. Investment decision</v>
          </cell>
          <cell r="N25">
            <v>2026</v>
          </cell>
          <cell r="O25">
            <v>100</v>
          </cell>
          <cell r="Q25" t="str">
            <v>https://www.epressi.com/tiedotteet/energia/yli-100-megawatin-aurinkoenergiapuisto-eurajoelle-alight-laajenee-suomeen.html</v>
          </cell>
        </row>
        <row r="26">
          <cell r="B26">
            <v>45636</v>
          </cell>
          <cell r="D26" t="str">
            <v>Circular economy</v>
          </cell>
          <cell r="E26" t="str">
            <v>Foamit</v>
          </cell>
          <cell r="F26" t="str">
            <v>Forssa</v>
          </cell>
          <cell r="H26">
            <v>2.2000000000000002</v>
          </cell>
          <cell r="M26" t="str">
            <v>2. Investment decision</v>
          </cell>
          <cell r="N26">
            <v>2025</v>
          </cell>
          <cell r="Q26" t="str">
            <v>https://news.cision.com/fi/partnera/r/sisapiiritieto--partneran-tytaryhtio-foamit-group-kaksinkertaistaa-pienten-vaahtolasijakeidensa-tuot,c4079966</v>
          </cell>
        </row>
        <row r="27">
          <cell r="B27">
            <v>45454</v>
          </cell>
          <cell r="D27" t="str">
            <v>Biogas</v>
          </cell>
          <cell r="E27" t="str">
            <v>Nevel</v>
          </cell>
          <cell r="F27" t="str">
            <v>Forssa</v>
          </cell>
          <cell r="M27" t="str">
            <v>2. Investment decision</v>
          </cell>
          <cell r="N27">
            <v>2025</v>
          </cell>
          <cell r="Q27" t="str">
            <v>https://biovoima.com/ajankohtaiset/biovoima-toimittaa-biometaanin-jalostusyksikon-nevelille</v>
          </cell>
        </row>
        <row r="28">
          <cell r="B28">
            <v>44834</v>
          </cell>
          <cell r="D28" t="str">
            <v>Offshore wind</v>
          </cell>
          <cell r="E28" t="str">
            <v>OX2</v>
          </cell>
          <cell r="F28" t="str">
            <v>Föglö</v>
          </cell>
          <cell r="H28">
            <v>13000</v>
          </cell>
          <cell r="I28" t="str">
            <v>*</v>
          </cell>
          <cell r="M28" t="str">
            <v>1. Planning</v>
          </cell>
          <cell r="N28">
            <v>2030</v>
          </cell>
          <cell r="O28">
            <v>5000</v>
          </cell>
          <cell r="Q28" t="str">
            <v>https://www.ox2.ax/node/29</v>
          </cell>
        </row>
        <row r="29">
          <cell r="B29">
            <v>44924</v>
          </cell>
          <cell r="D29" t="str">
            <v>Offshore wind</v>
          </cell>
          <cell r="E29" t="str">
            <v>Ilmatar</v>
          </cell>
          <cell r="F29" t="str">
            <v>Geta</v>
          </cell>
          <cell r="H29">
            <v>5000</v>
          </cell>
          <cell r="I29" t="str">
            <v>*</v>
          </cell>
          <cell r="M29" t="str">
            <v>0. Feasibility study</v>
          </cell>
          <cell r="N29">
            <v>2030</v>
          </cell>
          <cell r="O29">
            <v>2000</v>
          </cell>
          <cell r="Q29" t="str">
            <v>https://ilmatar.ax/projekt/stormskar/</v>
          </cell>
        </row>
        <row r="30">
          <cell r="B30">
            <v>45016</v>
          </cell>
          <cell r="D30" t="str">
            <v>Offshore wind</v>
          </cell>
          <cell r="E30" t="str">
            <v>Ilmatar</v>
          </cell>
          <cell r="F30" t="str">
            <v>Geta</v>
          </cell>
          <cell r="H30">
            <v>3120</v>
          </cell>
          <cell r="I30" t="str">
            <v>*</v>
          </cell>
          <cell r="M30" t="str">
            <v>0. Feasibility study</v>
          </cell>
          <cell r="N30">
            <v>2030</v>
          </cell>
          <cell r="O30">
            <v>1960</v>
          </cell>
          <cell r="Q30" t="str">
            <v>https://www.tekniikkatalous.fi/uutiset/uusi-tutkimuslupa-merituulivoimalle-ilmatar-suunnittelee-1-2gwn-ja-367kmn-voimala-aluetta/043843e8-ff55-4ad6-8385-d20153a5ad65</v>
          </cell>
        </row>
        <row r="31">
          <cell r="B31">
            <v>44924</v>
          </cell>
          <cell r="D31" t="str">
            <v>Offshore wind</v>
          </cell>
          <cell r="E31" t="str">
            <v>Ilmatar</v>
          </cell>
          <cell r="F31" t="str">
            <v>Geta</v>
          </cell>
          <cell r="H31">
            <v>1150</v>
          </cell>
          <cell r="I31" t="str">
            <v>*</v>
          </cell>
          <cell r="M31" t="str">
            <v>0. Feasibility study</v>
          </cell>
          <cell r="N31">
            <v>2030</v>
          </cell>
          <cell r="O31">
            <v>460</v>
          </cell>
          <cell r="Q31" t="str">
            <v>https://ilmatar.ax/projekt/vaderskar/</v>
          </cell>
        </row>
        <row r="32">
          <cell r="B32">
            <v>45342</v>
          </cell>
          <cell r="D32" t="str">
            <v>Energy storage</v>
          </cell>
          <cell r="E32" t="str">
            <v>Pohjan Voima</v>
          </cell>
          <cell r="F32" t="str">
            <v>Haapajärvi</v>
          </cell>
          <cell r="M32" t="str">
            <v>0. Feasibility study</v>
          </cell>
          <cell r="O32">
            <v>125</v>
          </cell>
          <cell r="Q32" t="str">
            <v>https://www.keskipohjanmaa.fi/artikkeli/sahkon-varastointiin-tulossa-megaluokan-investointi-haapajarven-oksavalle-tasta-suomen-suurimmass</v>
          </cell>
        </row>
        <row r="33">
          <cell r="B33">
            <v>45404</v>
          </cell>
          <cell r="D33" t="str">
            <v>Solar Power</v>
          </cell>
          <cell r="E33" t="str">
            <v>Energiequelle</v>
          </cell>
          <cell r="F33" t="str">
            <v>Haapajärvi</v>
          </cell>
          <cell r="M33" t="str">
            <v>0. Feasibility study</v>
          </cell>
          <cell r="N33">
            <v>2028</v>
          </cell>
          <cell r="O33">
            <v>100</v>
          </cell>
          <cell r="Q33" t="str">
            <v>https://www.energiequelle.fi/hankkeet/aurinkovoimahankkeet/jouttenisenneva</v>
          </cell>
        </row>
        <row r="34">
          <cell r="B34">
            <v>45272</v>
          </cell>
          <cell r="D34" t="str">
            <v>Hydrogen</v>
          </cell>
          <cell r="E34" t="str">
            <v xml:space="preserve">Liquid Wind,  Kanteleen voima &amp; Piipsan tuulivoima </v>
          </cell>
          <cell r="F34" t="str">
            <v>Haapavesi</v>
          </cell>
          <cell r="H34">
            <v>1000</v>
          </cell>
          <cell r="M34" t="str">
            <v>1. Planning</v>
          </cell>
          <cell r="Q34" t="str">
            <v>https://yle.fi/a/74-20064441</v>
          </cell>
        </row>
        <row r="35">
          <cell r="B35">
            <v>44687</v>
          </cell>
          <cell r="D35" t="str">
            <v>Biorefinery</v>
          </cell>
          <cell r="E35" t="str">
            <v>NordFuel</v>
          </cell>
          <cell r="F35" t="str">
            <v>Haapavesi</v>
          </cell>
          <cell r="H35">
            <v>450</v>
          </cell>
          <cell r="M35" t="str">
            <v>1. Planning</v>
          </cell>
          <cell r="N35">
            <v>2028</v>
          </cell>
          <cell r="Q35" t="str">
            <v>https://nordfuel.fi/nakyva-askel-kohti-biojalostamoa-nordfuel-kaynnistaa-valmistelevat-tyot-haapavedella/</v>
          </cell>
        </row>
        <row r="36">
          <cell r="B36">
            <v>45282</v>
          </cell>
          <cell r="D36" t="str">
            <v>Replacing fossils</v>
          </cell>
          <cell r="E36" t="str">
            <v>Adven Oy</v>
          </cell>
          <cell r="F36" t="str">
            <v>Haapavesi</v>
          </cell>
          <cell r="H36">
            <v>9.3000000000000007</v>
          </cell>
          <cell r="I36" t="str">
            <v>*</v>
          </cell>
          <cell r="M36" t="str">
            <v>2. Investment decision</v>
          </cell>
          <cell r="N36">
            <v>2026</v>
          </cell>
          <cell r="O36">
            <v>12</v>
          </cell>
          <cell r="Q36" t="str">
            <v>https://www.valio.fi/uutiset/valion-haapaveden-tehdas-siirtyy-sahkolla-tuotettuun-lampoon-advenin-sahkokattilatoteutuksen-myota/</v>
          </cell>
        </row>
        <row r="37">
          <cell r="B37">
            <v>45014</v>
          </cell>
          <cell r="D37" t="str">
            <v>Biogas</v>
          </cell>
          <cell r="E37" t="str">
            <v>Vuorenmaan Maatila Oy</v>
          </cell>
          <cell r="F37" t="str">
            <v>Haapavesi</v>
          </cell>
          <cell r="H37">
            <v>1</v>
          </cell>
          <cell r="M37" t="str">
            <v>3. Start of operations</v>
          </cell>
          <cell r="N37">
            <v>2023</v>
          </cell>
          <cell r="Q37" t="str">
            <v>https://biokierto.fi/tilastot/</v>
          </cell>
        </row>
        <row r="38">
          <cell r="B38">
            <v>45265</v>
          </cell>
          <cell r="D38" t="str">
            <v>Solar Power</v>
          </cell>
          <cell r="E38" t="str">
            <v>VSB</v>
          </cell>
          <cell r="F38" t="str">
            <v>Haapavesi</v>
          </cell>
          <cell r="M38" t="str">
            <v>1. Planning</v>
          </cell>
          <cell r="N38">
            <v>2028</v>
          </cell>
          <cell r="O38">
            <v>100</v>
          </cell>
          <cell r="Q38" t="str">
            <v>https://www.vsb.energy/fi/fi/hankkeet/puutionsaari-haapavesi/</v>
          </cell>
        </row>
        <row r="39">
          <cell r="B39">
            <v>44820</v>
          </cell>
          <cell r="D39" t="str">
            <v>Solar Power</v>
          </cell>
          <cell r="E39" t="str">
            <v>Forus</v>
          </cell>
          <cell r="F39" t="str">
            <v>Halsua</v>
          </cell>
          <cell r="M39" t="str">
            <v>1. Planning</v>
          </cell>
          <cell r="O39">
            <v>200</v>
          </cell>
          <cell r="Q39" t="str">
            <v>https://www.maaseuduntulevaisuus.fi/uutiset/3-12603704</v>
          </cell>
        </row>
        <row r="40">
          <cell r="B40">
            <v>45432</v>
          </cell>
          <cell r="D40" t="str">
            <v>Data center</v>
          </cell>
          <cell r="E40" t="str">
            <v>Google</v>
          </cell>
          <cell r="F40" t="str">
            <v>Hamina</v>
          </cell>
          <cell r="H40">
            <v>1000</v>
          </cell>
          <cell r="M40" t="str">
            <v>2. Investment decision</v>
          </cell>
          <cell r="N40">
            <v>2025</v>
          </cell>
          <cell r="Q40" t="str">
            <v>https://news.cision.com/fi/miltton/r/google-laajentaa-haminan-datakeskustaan-ja-kaynnistaa-uuden-hukkalammon-talteenottoprojektin,c3984422</v>
          </cell>
        </row>
        <row r="41">
          <cell r="B41">
            <v>44544</v>
          </cell>
          <cell r="D41" t="str">
            <v>Batteries</v>
          </cell>
          <cell r="E41" t="str">
            <v>CNGR Finland</v>
          </cell>
          <cell r="F41" t="str">
            <v>Hamina</v>
          </cell>
          <cell r="H41">
            <v>500</v>
          </cell>
          <cell r="M41" t="str">
            <v>1. Planning</v>
          </cell>
          <cell r="N41">
            <v>2027</v>
          </cell>
          <cell r="Q41" t="str">
            <v>https://yle.fi/a/3-12228067</v>
          </cell>
        </row>
        <row r="42">
          <cell r="B42">
            <v>45349</v>
          </cell>
          <cell r="D42" t="str">
            <v>Batteries</v>
          </cell>
          <cell r="E42" t="str">
            <v>CNGR Finland</v>
          </cell>
          <cell r="F42" t="str">
            <v>Hamina</v>
          </cell>
          <cell r="H42">
            <v>500</v>
          </cell>
          <cell r="M42" t="str">
            <v>1. Planning</v>
          </cell>
          <cell r="N42">
            <v>2028</v>
          </cell>
          <cell r="Q42" t="str">
            <v>https://yle.fi/a/74-20076382</v>
          </cell>
        </row>
        <row r="43">
          <cell r="B43">
            <v>45281</v>
          </cell>
          <cell r="D43" t="str">
            <v>Hydrogen</v>
          </cell>
          <cell r="E43" t="str">
            <v>STR Tecoil</v>
          </cell>
          <cell r="F43" t="str">
            <v>Hamina</v>
          </cell>
          <cell r="H43">
            <v>4</v>
          </cell>
          <cell r="M43" t="str">
            <v>1. Planning</v>
          </cell>
          <cell r="N43">
            <v>2028</v>
          </cell>
          <cell r="Q43" t="str">
            <v>https://yle.fi/a/74-20065871</v>
          </cell>
        </row>
        <row r="44">
          <cell r="B44">
            <v>45014</v>
          </cell>
          <cell r="D44" t="str">
            <v>Biogas</v>
          </cell>
          <cell r="E44" t="str">
            <v>Mty Lantta</v>
          </cell>
          <cell r="F44" t="str">
            <v>Hamina</v>
          </cell>
          <cell r="H44">
            <v>1</v>
          </cell>
          <cell r="M44" t="str">
            <v>3. Start of operations</v>
          </cell>
          <cell r="N44">
            <v>2024</v>
          </cell>
          <cell r="Q44" t="str">
            <v>https://maaseutu.fi/tarina/biokaasulaitoksen-rakentaminen-on-hyvalla-mallilla-haminassa/</v>
          </cell>
        </row>
        <row r="45">
          <cell r="B45">
            <v>44897</v>
          </cell>
          <cell r="D45" t="str">
            <v>Circular economy</v>
          </cell>
          <cell r="E45" t="str">
            <v>Adven-FMG Sodium Sulphate Solutions Oy</v>
          </cell>
          <cell r="F45" t="str">
            <v>Hamina</v>
          </cell>
          <cell r="M45" t="str">
            <v>1. Planning</v>
          </cell>
          <cell r="Q45" t="str">
            <v>https://adven.com/fi/uutiset/suomen-malmijalostus-ja-adven-tahtaavat-natriumsulfaatin-teolliseen-kierratykseen/</v>
          </cell>
        </row>
        <row r="46">
          <cell r="B46">
            <v>45141</v>
          </cell>
          <cell r="D46" t="str">
            <v>Solar Power</v>
          </cell>
          <cell r="E46" t="str">
            <v>Forus</v>
          </cell>
          <cell r="F46" t="str">
            <v>Hamina</v>
          </cell>
          <cell r="M46" t="str">
            <v>1. Planning</v>
          </cell>
          <cell r="N46">
            <v>2027</v>
          </cell>
          <cell r="O46">
            <v>40</v>
          </cell>
          <cell r="Q46" t="str">
            <v>https://www.forus.fi/fi/kajasuo/</v>
          </cell>
        </row>
        <row r="47">
          <cell r="B47">
            <v>45621</v>
          </cell>
          <cell r="D47" t="str">
            <v>Other</v>
          </cell>
          <cell r="E47" t="str">
            <v>BASF</v>
          </cell>
          <cell r="F47" t="str">
            <v>Hamina</v>
          </cell>
          <cell r="M47" t="str">
            <v>2. Investment decision</v>
          </cell>
          <cell r="N47">
            <v>2026</v>
          </cell>
          <cell r="Q47" t="str">
            <v>https://yle.fi/a/74-20126859</v>
          </cell>
        </row>
        <row r="48">
          <cell r="B48">
            <v>45191</v>
          </cell>
          <cell r="D48" t="str">
            <v>Biogas</v>
          </cell>
          <cell r="E48" t="str">
            <v>Rohe Solutions</v>
          </cell>
          <cell r="F48" t="str">
            <v>Hamina</v>
          </cell>
          <cell r="M48" t="str">
            <v>3. Start of operations</v>
          </cell>
          <cell r="N48">
            <v>2024</v>
          </cell>
          <cell r="Q48" t="str">
            <v>https://www.rohe.fi/ajankohtaista/bio-lngs-korvaaja-fossiiliselle-lnglle/?utm_source=linkedin&amp;utm_medium=social</v>
          </cell>
        </row>
        <row r="49">
          <cell r="B49">
            <v>45432</v>
          </cell>
          <cell r="D49" t="str">
            <v>Heat pumps</v>
          </cell>
          <cell r="E49" t="str">
            <v>Haminan Energia</v>
          </cell>
          <cell r="F49" t="str">
            <v>Hamina</v>
          </cell>
          <cell r="H49">
            <v>5</v>
          </cell>
          <cell r="M49" t="str">
            <v>2. Investment decision</v>
          </cell>
          <cell r="N49">
            <v>2025</v>
          </cell>
          <cell r="O49">
            <v>5</v>
          </cell>
          <cell r="Q49" t="str">
            <v>https://www.hamina.fi/haminan-energia-oyn-tiedote-googlen-datakeskuksen-lampoa-alkaa-virrata-haminan-kaukolampoverkossa-vuoden-2025-aikana/</v>
          </cell>
        </row>
        <row r="50">
          <cell r="B50">
            <v>44834</v>
          </cell>
          <cell r="D50" t="str">
            <v>Offshore wind</v>
          </cell>
          <cell r="E50" t="str">
            <v>OX2</v>
          </cell>
          <cell r="F50" t="str">
            <v>Hammarland</v>
          </cell>
          <cell r="H50">
            <v>13000</v>
          </cell>
          <cell r="I50" t="str">
            <v>*</v>
          </cell>
          <cell r="M50" t="str">
            <v>1. Planning</v>
          </cell>
          <cell r="N50">
            <v>2030</v>
          </cell>
          <cell r="O50">
            <v>5000</v>
          </cell>
          <cell r="Q50" t="str">
            <v>https://www.ox2.ax/node/33</v>
          </cell>
        </row>
        <row r="51">
          <cell r="B51">
            <v>44999</v>
          </cell>
          <cell r="D51" t="str">
            <v>Solar Power</v>
          </cell>
          <cell r="E51" t="str">
            <v>OX2</v>
          </cell>
          <cell r="F51" t="str">
            <v>Hammarland</v>
          </cell>
          <cell r="H51">
            <v>5</v>
          </cell>
          <cell r="M51" t="str">
            <v>1. Planning</v>
          </cell>
          <cell r="N51">
            <v>2026</v>
          </cell>
          <cell r="O51">
            <v>10</v>
          </cell>
          <cell r="Q51" t="str">
            <v>https://www.ox2.ax/node/60</v>
          </cell>
        </row>
        <row r="52">
          <cell r="B52">
            <v>43956</v>
          </cell>
          <cell r="D52" t="str">
            <v>Biogas</v>
          </cell>
          <cell r="E52" t="str">
            <v>Adven</v>
          </cell>
          <cell r="F52" t="str">
            <v>Hanko</v>
          </cell>
          <cell r="H52">
            <v>7.5</v>
          </cell>
          <cell r="I52" t="str">
            <v>*</v>
          </cell>
          <cell r="M52" t="str">
            <v>5. Discontinued</v>
          </cell>
          <cell r="Q52" t="str">
            <v>https://adven.com/fi/uutiset/hankoon-biokaasulaitos-edistamaan-kiertotaloutta/</v>
          </cell>
        </row>
        <row r="53">
          <cell r="B53">
            <v>45062</v>
          </cell>
          <cell r="D53" t="str">
            <v>Solar Power</v>
          </cell>
          <cell r="E53" t="str">
            <v>Forus</v>
          </cell>
          <cell r="F53" t="str">
            <v>Hanko</v>
          </cell>
          <cell r="M53" t="str">
            <v>1. Planning</v>
          </cell>
          <cell r="O53">
            <v>35</v>
          </cell>
          <cell r="Q53" t="str">
            <v>https://www.forus.fi/fi/hanko/</v>
          </cell>
        </row>
        <row r="54">
          <cell r="B54">
            <v>44860</v>
          </cell>
          <cell r="D54" t="str">
            <v>Biogas</v>
          </cell>
          <cell r="E54" t="str">
            <v>Enencor International Oy</v>
          </cell>
          <cell r="F54" t="str">
            <v>Hanko</v>
          </cell>
          <cell r="H54">
            <v>10</v>
          </cell>
          <cell r="M54" t="str">
            <v>2. Investment decision</v>
          </cell>
          <cell r="N54">
            <v>2025</v>
          </cell>
          <cell r="Q54" t="str">
            <v>https://biokierto.fi/tilastot/</v>
          </cell>
        </row>
        <row r="55">
          <cell r="B55">
            <v>45173</v>
          </cell>
          <cell r="D55" t="str">
            <v>Batteries</v>
          </cell>
          <cell r="E55" t="str">
            <v>BASF</v>
          </cell>
          <cell r="F55" t="str">
            <v>Harjavalta</v>
          </cell>
          <cell r="H55">
            <v>100</v>
          </cell>
          <cell r="M55" t="str">
            <v>2. Investment decision</v>
          </cell>
          <cell r="Q55" t="str">
            <v>https://yle.fi/a/74-20048383</v>
          </cell>
        </row>
        <row r="56">
          <cell r="B56">
            <v>44594</v>
          </cell>
          <cell r="D56" t="str">
            <v>Hydrogen</v>
          </cell>
          <cell r="E56" t="str">
            <v>P2X Solutions</v>
          </cell>
          <cell r="F56" t="str">
            <v>Harjavalta</v>
          </cell>
          <cell r="H56">
            <v>70</v>
          </cell>
          <cell r="M56" t="str">
            <v>3. Start of operations</v>
          </cell>
          <cell r="N56">
            <v>2024</v>
          </cell>
          <cell r="O56">
            <v>20</v>
          </cell>
          <cell r="Q56" t="str">
            <v>https://www.talouselama.fi/uutiset/suomen-ensimmaisen-vihrean-vedyn-tuotantolaitoksen-rakentaminen-varmistui-investointi-70-miljoonaa-euroa/72b10556-63bb-4f77-abec-9710c4de9c44</v>
          </cell>
        </row>
        <row r="57">
          <cell r="B57">
            <v>44839</v>
          </cell>
          <cell r="D57" t="str">
            <v>Replacing fossils</v>
          </cell>
          <cell r="E57" t="str">
            <v>STEP</v>
          </cell>
          <cell r="F57" t="str">
            <v>Harjavalta</v>
          </cell>
          <cell r="H57">
            <v>40</v>
          </cell>
          <cell r="M57" t="str">
            <v>1. Planning</v>
          </cell>
          <cell r="N57">
            <v>2025</v>
          </cell>
          <cell r="Q57" t="str">
            <v>https://www.stepenergy.veolia.fi/media/uutiset/step-suunnittelee-uutta-kiertotalousvoimalaitosta-harjavaltaan</v>
          </cell>
        </row>
        <row r="58">
          <cell r="B58">
            <v>44364</v>
          </cell>
          <cell r="D58" t="str">
            <v>Circular economy</v>
          </cell>
          <cell r="E58" t="str">
            <v>Fortum Battery Recycling</v>
          </cell>
          <cell r="F58" t="str">
            <v>Harjavalta</v>
          </cell>
          <cell r="H58">
            <v>24</v>
          </cell>
          <cell r="M58" t="str">
            <v>3. Start of operations</v>
          </cell>
          <cell r="N58">
            <v>2023</v>
          </cell>
          <cell r="O58">
            <v>30</v>
          </cell>
          <cell r="Q58" t="str">
            <v>https://www.fortum.fi/media/2023/04/fortum-battery-recycling-avaa-euroopan-suurimman-suljetun-kierron-hydrometallurgisen-akkumateriaalien-kierratyslaitoksen-harjavaltaan</v>
          </cell>
        </row>
        <row r="59">
          <cell r="B59">
            <v>44074</v>
          </cell>
          <cell r="D59" t="str">
            <v>Biogas</v>
          </cell>
          <cell r="E59" t="str">
            <v>SATbioGAS Oy</v>
          </cell>
          <cell r="F59" t="str">
            <v>Harjavalta</v>
          </cell>
          <cell r="H59">
            <v>4.5</v>
          </cell>
          <cell r="M59" t="str">
            <v>0. Feasibility study</v>
          </cell>
          <cell r="Q59" t="str">
            <v>https://www.satakunnankansa.fi/satakunta/art-2000009995561.html</v>
          </cell>
        </row>
        <row r="60">
          <cell r="B60">
            <v>44860</v>
          </cell>
          <cell r="D60" t="str">
            <v>Solar Power</v>
          </cell>
          <cell r="E60" t="str">
            <v>Boliden Harjavalta Oy</v>
          </cell>
          <cell r="F60" t="str">
            <v>Harjavalta</v>
          </cell>
          <cell r="H60">
            <v>2.5</v>
          </cell>
          <cell r="M60" t="str">
            <v>3. Start of operations</v>
          </cell>
          <cell r="N60">
            <v>2023</v>
          </cell>
          <cell r="O60">
            <v>3.8</v>
          </cell>
          <cell r="Q60" t="str">
            <v>https://yle.fi/a/74-20002436</v>
          </cell>
        </row>
        <row r="61">
          <cell r="B61">
            <v>44927</v>
          </cell>
          <cell r="D61" t="str">
            <v>Solar Power</v>
          </cell>
          <cell r="E61" t="str">
            <v>SAJM Holding oy</v>
          </cell>
          <cell r="F61" t="str">
            <v>Harjavalta</v>
          </cell>
          <cell r="M61" t="str">
            <v>1. Planning</v>
          </cell>
          <cell r="N61">
            <v>2026</v>
          </cell>
          <cell r="O61">
            <v>60</v>
          </cell>
          <cell r="Q61" t="str">
            <v>https://www.sajm.fi/projects/sun-6-oy/</v>
          </cell>
        </row>
        <row r="62">
          <cell r="B62">
            <v>45302</v>
          </cell>
          <cell r="D62" t="str">
            <v>Solar Power</v>
          </cell>
          <cell r="E62" t="str">
            <v>Skarta Energy</v>
          </cell>
          <cell r="F62" t="str">
            <v>Harjavalta</v>
          </cell>
          <cell r="M62" t="str">
            <v>1. Planning</v>
          </cell>
          <cell r="N62">
            <v>2026</v>
          </cell>
          <cell r="O62">
            <v>64</v>
          </cell>
          <cell r="Q62" t="str">
            <v>https://yle.fi/a/74-20068987</v>
          </cell>
        </row>
        <row r="63">
          <cell r="B63">
            <v>45449</v>
          </cell>
          <cell r="D63" t="str">
            <v>Solar Power</v>
          </cell>
          <cell r="E63" t="str">
            <v>Alight Energy</v>
          </cell>
          <cell r="F63" t="str">
            <v>Harjavalta</v>
          </cell>
          <cell r="M63" t="str">
            <v>1. Planning</v>
          </cell>
          <cell r="N63">
            <v>2027</v>
          </cell>
          <cell r="O63">
            <v>90</v>
          </cell>
          <cell r="Q63" t="str">
            <v>https://yle.fi/a/74-20092640</v>
          </cell>
        </row>
        <row r="64">
          <cell r="B64">
            <v>45148</v>
          </cell>
          <cell r="D64" t="str">
            <v>Solar Power</v>
          </cell>
          <cell r="E64" t="str">
            <v>Forus</v>
          </cell>
          <cell r="F64" t="str">
            <v>Hattula</v>
          </cell>
          <cell r="M64" t="str">
            <v>1. Planning</v>
          </cell>
          <cell r="N64">
            <v>2026</v>
          </cell>
          <cell r="O64">
            <v>81</v>
          </cell>
          <cell r="Q64" t="str">
            <v>https://hattulaan.fi/uutiset/kultiojarvelle-suunnitellun-aurinkovoimalan-taustoja-esiteltiin-yleisolle/</v>
          </cell>
        </row>
        <row r="65">
          <cell r="B65">
            <v>44915</v>
          </cell>
          <cell r="D65" t="str">
            <v>Solar Power</v>
          </cell>
          <cell r="E65" t="str">
            <v>Oomi</v>
          </cell>
          <cell r="F65" t="str">
            <v>Haukipudas</v>
          </cell>
          <cell r="H65">
            <v>18</v>
          </cell>
          <cell r="M65" t="str">
            <v>1. Planning</v>
          </cell>
          <cell r="O65">
            <v>30</v>
          </cell>
          <cell r="Q65" t="str">
            <v>https://www.rantapohja.fi/haukipudas/aurinkopuiston-rakentaminen-haukiputaalle-alkaa-ensi-kesana/</v>
          </cell>
        </row>
        <row r="66">
          <cell r="B66">
            <v>45300</v>
          </cell>
          <cell r="D66" t="str">
            <v>Solar Power</v>
          </cell>
          <cell r="E66" t="str">
            <v>Ilmatar</v>
          </cell>
          <cell r="F66" t="str">
            <v>Hausjärvi</v>
          </cell>
          <cell r="H66">
            <v>32</v>
          </cell>
          <cell r="M66" t="str">
            <v>1. Planning</v>
          </cell>
          <cell r="N66">
            <v>2026</v>
          </cell>
          <cell r="O66">
            <v>69</v>
          </cell>
          <cell r="Q66" t="str">
            <v>https://ilmatar.fi/projekti/hikia/</v>
          </cell>
        </row>
        <row r="67">
          <cell r="B67">
            <v>45043</v>
          </cell>
          <cell r="D67" t="str">
            <v>Solar Power</v>
          </cell>
          <cell r="E67" t="str">
            <v>Neova</v>
          </cell>
          <cell r="F67" t="str">
            <v>Heinola</v>
          </cell>
          <cell r="M67" t="str">
            <v>1. Planning</v>
          </cell>
          <cell r="N67">
            <v>2025</v>
          </cell>
          <cell r="O67">
            <v>5</v>
          </cell>
          <cell r="Q67" t="str">
            <v>https://www.neova-group.com/fi/tuotteet/tuuli-ja-aurinkovoima/tuuli-ja-aurinkovoimahankkeet/laviassuon-aurinkovoimapuisto/#21fd2d9a</v>
          </cell>
        </row>
        <row r="68">
          <cell r="B68">
            <v>44985</v>
          </cell>
          <cell r="D68" t="str">
            <v>Solar Power</v>
          </cell>
          <cell r="E68" t="str">
            <v>Forus</v>
          </cell>
          <cell r="F68" t="str">
            <v>Heinola</v>
          </cell>
          <cell r="M68" t="str">
            <v>1. Planning</v>
          </cell>
          <cell r="N68">
            <v>2025</v>
          </cell>
          <cell r="O68">
            <v>42</v>
          </cell>
          <cell r="Q68" t="str">
            <v>https://yle.fi/a/74-20020154</v>
          </cell>
        </row>
        <row r="69">
          <cell r="B69">
            <v>44977</v>
          </cell>
          <cell r="D69" t="str">
            <v>Replacing fossils</v>
          </cell>
          <cell r="E69" t="str">
            <v>Stora Enso</v>
          </cell>
          <cell r="F69" t="str">
            <v>Heinola</v>
          </cell>
          <cell r="H69">
            <v>30</v>
          </cell>
          <cell r="M69" t="str">
            <v>2. Investment decision</v>
          </cell>
          <cell r="N69">
            <v>2025</v>
          </cell>
          <cell r="Q69" t="str">
            <v>https://www.storaenso.com/fi-fi/newsroom/press-releases/2023/2/stora-enso-investoi-30-miljoonaa-euroa-heinolan-aallotuskartonkitehtaalle-kasvihuonepaastojen-vahentamiseksi</v>
          </cell>
        </row>
        <row r="70">
          <cell r="B70">
            <v>45097</v>
          </cell>
          <cell r="D70" t="str">
            <v>Hydrogen</v>
          </cell>
          <cell r="E70" t="str">
            <v>Helen</v>
          </cell>
          <cell r="F70" t="str">
            <v>Helsinki</v>
          </cell>
          <cell r="H70">
            <v>625</v>
          </cell>
          <cell r="M70" t="str">
            <v>1. Planning</v>
          </cell>
          <cell r="N70">
            <v>2028</v>
          </cell>
          <cell r="O70">
            <v>250</v>
          </cell>
          <cell r="Q70" t="str">
            <v>https://www.hs.fi/talous/art-2000009651869.html</v>
          </cell>
        </row>
        <row r="71">
          <cell r="B71">
            <v>45629</v>
          </cell>
          <cell r="D71" t="str">
            <v>Other</v>
          </cell>
          <cell r="E71" t="str">
            <v>Pääkaupunkiseudun Kaupunkiliikenne Oy</v>
          </cell>
          <cell r="F71" t="str">
            <v>Helsinki</v>
          </cell>
          <cell r="H71">
            <v>282</v>
          </cell>
          <cell r="M71" t="str">
            <v>2. Investment decision</v>
          </cell>
          <cell r="N71">
            <v>2029</v>
          </cell>
          <cell r="Q71" t="str">
            <v>https://iradar.fi/koskelan-raitiovaunuvarikolle-282-miljoonan-investointi/</v>
          </cell>
        </row>
        <row r="72">
          <cell r="B72">
            <v>44958</v>
          </cell>
          <cell r="D72" t="str">
            <v>Bioenergy</v>
          </cell>
          <cell r="E72" t="str">
            <v>Helen</v>
          </cell>
          <cell r="F72" t="str">
            <v>Helsinki</v>
          </cell>
          <cell r="H72">
            <v>250</v>
          </cell>
          <cell r="M72" t="str">
            <v>3. Start of operations</v>
          </cell>
          <cell r="N72">
            <v>2023</v>
          </cell>
          <cell r="O72">
            <v>260</v>
          </cell>
          <cell r="Q72" t="str">
            <v>https://www.hs.fi/kaupunki/art-2000009359098.html</v>
          </cell>
        </row>
        <row r="73">
          <cell r="B73">
            <v>45274</v>
          </cell>
          <cell r="D73" t="str">
            <v>Heating</v>
          </cell>
          <cell r="E73" t="str">
            <v>Helen</v>
          </cell>
          <cell r="F73" t="str">
            <v>Helsinki</v>
          </cell>
          <cell r="H73">
            <v>75</v>
          </cell>
          <cell r="I73" t="str">
            <v>*</v>
          </cell>
          <cell r="M73" t="str">
            <v>2. Investment decision</v>
          </cell>
          <cell r="N73">
            <v>2026</v>
          </cell>
          <cell r="O73">
            <v>100</v>
          </cell>
          <cell r="Q73" t="str">
            <v>https://www.helen.fi/uutiset/2024/helen-investoi-kohti-kaukolammon-hiilineutraalisuutta-patolaan-uuteen-teknologiaan-pohjautuva-lampopumppulaitos-ja-kaksi-sahkokattilaa</v>
          </cell>
        </row>
        <row r="74">
          <cell r="B74">
            <v>45274</v>
          </cell>
          <cell r="D74" t="str">
            <v>Heat pumps</v>
          </cell>
          <cell r="E74" t="str">
            <v>Helen</v>
          </cell>
          <cell r="F74" t="str">
            <v>Helsinki</v>
          </cell>
          <cell r="H74">
            <v>63.26</v>
          </cell>
          <cell r="I74" t="str">
            <v>*</v>
          </cell>
          <cell r="M74" t="str">
            <v>2. Investment decision</v>
          </cell>
          <cell r="N74">
            <v>2026</v>
          </cell>
          <cell r="O74">
            <v>33</v>
          </cell>
          <cell r="Q74" t="str">
            <v>https://www.helen.fi/uutiset/2024/helen-investoi-kohti-kaukolammon-hiilineutraalisuutta-patolaan-uuteen-teknologiaan-pohjautuva-lampopumppulaitos-ja-kaksi-sahkokattilaa</v>
          </cell>
        </row>
        <row r="75">
          <cell r="B75">
            <v>44895</v>
          </cell>
          <cell r="D75" t="str">
            <v>Hydrogen</v>
          </cell>
          <cell r="E75" t="str">
            <v>Helen</v>
          </cell>
          <cell r="F75" t="str">
            <v>Helsinki</v>
          </cell>
          <cell r="H75">
            <v>32.799999999999997</v>
          </cell>
          <cell r="M75" t="str">
            <v>2. Investment decision</v>
          </cell>
          <cell r="N75">
            <v>2026</v>
          </cell>
          <cell r="O75">
            <v>3</v>
          </cell>
          <cell r="Q75" t="str">
            <v>https://www.helen.fi/uutiset/2022/sweco-helenin-ensimmaisen-vetylaitoksen-suunnittelijaksi</v>
          </cell>
        </row>
        <row r="76">
          <cell r="B76">
            <v>44642</v>
          </cell>
          <cell r="D76" t="str">
            <v>Circular economy</v>
          </cell>
          <cell r="E76" t="str">
            <v>Paulig Oy</v>
          </cell>
          <cell r="F76" t="str">
            <v>Helsinki</v>
          </cell>
          <cell r="H76">
            <v>25</v>
          </cell>
          <cell r="M76" t="str">
            <v>3. Start of operations</v>
          </cell>
          <cell r="N76">
            <v>2024</v>
          </cell>
          <cell r="Q76" t="str">
            <v>https://www.pauliggroup.com/fi/uutishuone/paulig-julkistaa-25-miljoonan-euron-investoinnin-vuosaareen-kierratettavia-kahvipakkauksia-ja-tehokkuuden-parantamista-varten</v>
          </cell>
        </row>
        <row r="77">
          <cell r="B77">
            <v>44832</v>
          </cell>
          <cell r="D77" t="str">
            <v>Circular economy</v>
          </cell>
          <cell r="E77" t="str">
            <v>Kuljetusrinki Oy</v>
          </cell>
          <cell r="F77" t="str">
            <v>Helsinki</v>
          </cell>
          <cell r="H77">
            <v>3.5</v>
          </cell>
          <cell r="M77" t="str">
            <v>3. Start of operations</v>
          </cell>
          <cell r="N77">
            <v>2023</v>
          </cell>
          <cell r="Q77" t="str">
            <v>https://www.uusiouutiset.fi/tekoalyrobotit-lajittelevat-pian-jatteita-helsingin-tattarisuolla-kuljetusrinki-tilasi-zenroboticsilta-robotisoidun-lajittelulaitoksen/</v>
          </cell>
        </row>
        <row r="78">
          <cell r="B78">
            <v>45091</v>
          </cell>
          <cell r="D78" t="str">
            <v>Waste heat</v>
          </cell>
          <cell r="E78" t="str">
            <v>Helen &amp; Telia</v>
          </cell>
          <cell r="F78" t="str">
            <v>Helsinki</v>
          </cell>
          <cell r="M78" t="str">
            <v>3. Start of operations</v>
          </cell>
          <cell r="N78">
            <v>2022</v>
          </cell>
          <cell r="O78">
            <v>4.5</v>
          </cell>
          <cell r="Q78" t="str">
            <v>https://www.helen.fi/uutiset/2023/hukkalampoa-helsinkilaisille-telian-datakeskus-lammittaa-tuhansia-koteja</v>
          </cell>
        </row>
        <row r="79">
          <cell r="B79">
            <v>43935</v>
          </cell>
          <cell r="D79" t="str">
            <v>Heat pumps</v>
          </cell>
          <cell r="E79" t="str">
            <v>Helen</v>
          </cell>
          <cell r="F79" t="str">
            <v>Helsinki</v>
          </cell>
          <cell r="M79" t="str">
            <v>3. Start of operations</v>
          </cell>
          <cell r="N79">
            <v>2023</v>
          </cell>
          <cell r="O79">
            <v>32</v>
          </cell>
          <cell r="Q79" t="str">
            <v>https://www.helen.fi/uutiset/2020/uusi-lampopumppu</v>
          </cell>
        </row>
        <row r="80">
          <cell r="B80">
            <v>44972</v>
          </cell>
          <cell r="D80" t="str">
            <v>Energy storage</v>
          </cell>
          <cell r="E80" t="str">
            <v>Elisa</v>
          </cell>
          <cell r="F80" t="str">
            <v>Helsinki</v>
          </cell>
          <cell r="M80" t="str">
            <v>1. Planning</v>
          </cell>
          <cell r="Q80" t="str">
            <v>https://elisa.fi/yhtiotieto/uutishuone/tiedotteet/elisan-kehitt%C3%A4m%C3%A4st%C3%A4-s%C3%A4hk%C3%B6varastointiratkaisusta-tulossa-euroopan-suurin-hajautettu-virtuaalivoimalaitos/73802466771647/</v>
          </cell>
        </row>
        <row r="81">
          <cell r="B81">
            <v>44939</v>
          </cell>
          <cell r="D81" t="str">
            <v>Replacing fossils</v>
          </cell>
          <cell r="E81" t="str">
            <v>Halva</v>
          </cell>
          <cell r="F81" t="str">
            <v>Helsinki</v>
          </cell>
          <cell r="M81" t="str">
            <v>3. Start of operations</v>
          </cell>
          <cell r="N81">
            <v>2023</v>
          </cell>
          <cell r="Q81" t="str">
            <v>https://halva.fi/pages/tiedote-13-1-2023-halva-makeistehdas-laittoi-kerralla-energia-asiat-kuntoon?srsltid=AfmBOorJYfGBW_h6jvzciAjj8EJ3veBhHq85FpVbKxQRfCGQkyxl8KMo</v>
          </cell>
        </row>
        <row r="82">
          <cell r="B82">
            <v>45541</v>
          </cell>
          <cell r="D82" t="str">
            <v>Heating</v>
          </cell>
          <cell r="E82" t="str">
            <v>Helen</v>
          </cell>
          <cell r="F82" t="str">
            <v>Helsinki</v>
          </cell>
          <cell r="M82" t="str">
            <v>2. Investment decision</v>
          </cell>
          <cell r="N82">
            <v>2027</v>
          </cell>
          <cell r="O82">
            <v>200</v>
          </cell>
          <cell r="Q82" t="str">
            <v>https://www.helen.fi/uutiset/2024/helen-rakentaa-hanasaareen-euroopan-suurimman-sahkokattilalaitoksen</v>
          </cell>
        </row>
        <row r="83">
          <cell r="B83">
            <v>45544</v>
          </cell>
          <cell r="D83" t="str">
            <v>Nuclear Power</v>
          </cell>
          <cell r="E83" t="str">
            <v>Helen</v>
          </cell>
          <cell r="F83" t="str">
            <v>Helsinki</v>
          </cell>
          <cell r="M83" t="str">
            <v>0. Feasibility study</v>
          </cell>
          <cell r="N83">
            <v>2035</v>
          </cell>
          <cell r="Q83" t="str">
            <v>https://www.hs.fi/talous/art-2000010680330.html</v>
          </cell>
        </row>
        <row r="84">
          <cell r="B84">
            <v>45582</v>
          </cell>
          <cell r="D84" t="str">
            <v>Waste heat</v>
          </cell>
          <cell r="E84" t="str">
            <v>Equinix ja Helen</v>
          </cell>
          <cell r="F84" t="str">
            <v>Helsinki</v>
          </cell>
          <cell r="M84" t="str">
            <v>3. Start of operations</v>
          </cell>
          <cell r="N84">
            <v>2024</v>
          </cell>
          <cell r="Q84" t="str">
            <v>https://www.helen.fi/uutiset/2024/yha-useampi-koti-helsingissa-lampiaa-equinixin-datakeskusten-hukkalammolla</v>
          </cell>
        </row>
        <row r="85">
          <cell r="B85">
            <v>45230</v>
          </cell>
          <cell r="D85" t="str">
            <v>Heating</v>
          </cell>
          <cell r="E85" t="str">
            <v>Helen</v>
          </cell>
          <cell r="F85" t="str">
            <v>Helsinki</v>
          </cell>
          <cell r="M85" t="str">
            <v>3. Start of operations</v>
          </cell>
          <cell r="N85">
            <v>2024</v>
          </cell>
          <cell r="O85">
            <v>140</v>
          </cell>
          <cell r="Q85" t="str">
            <v>https://www.hs.fi/kaupunki/art-2000009230503.html</v>
          </cell>
        </row>
        <row r="86">
          <cell r="B86">
            <v>45400</v>
          </cell>
          <cell r="D86" t="str">
            <v>Hydrogen</v>
          </cell>
          <cell r="E86" t="str">
            <v>Vireon &amp; Helen</v>
          </cell>
          <cell r="F86" t="str">
            <v>Helsinki</v>
          </cell>
          <cell r="M86" t="str">
            <v>1. Planning</v>
          </cell>
          <cell r="N86">
            <v>2027</v>
          </cell>
          <cell r="Q86" t="str">
            <v>https://www.helen.fi/uutiset/2024/helen-ja-vireon-yhteistyohon-vetytankkausaseman-rakentamiseksi-helsinkiin</v>
          </cell>
        </row>
        <row r="87">
          <cell r="B87">
            <v>44914</v>
          </cell>
          <cell r="D87" t="str">
            <v>Heat pumps</v>
          </cell>
          <cell r="E87" t="str">
            <v>Helen</v>
          </cell>
          <cell r="F87" t="str">
            <v>Helsinki</v>
          </cell>
          <cell r="H87">
            <v>100</v>
          </cell>
          <cell r="M87" t="str">
            <v>2. Investment decision</v>
          </cell>
          <cell r="N87">
            <v>2025</v>
          </cell>
          <cell r="O87">
            <v>90</v>
          </cell>
          <cell r="Q87" t="str">
            <v>https://www.helen.fi/uutiset/2022/tyo-ja-elinkeinoministerio-on-myontanyt-investointitukea-helenin-uudelle-eiranrannan-lampopumppulaitokselle</v>
          </cell>
        </row>
        <row r="88">
          <cell r="B88">
            <v>44987</v>
          </cell>
          <cell r="D88" t="str">
            <v>Heat pumps</v>
          </cell>
          <cell r="E88" t="str">
            <v>Helen</v>
          </cell>
          <cell r="F88" t="str">
            <v>Helsinki</v>
          </cell>
          <cell r="H88">
            <v>13.5</v>
          </cell>
          <cell r="M88" t="str">
            <v>2. Investment decision</v>
          </cell>
          <cell r="N88">
            <v>2025</v>
          </cell>
          <cell r="O88">
            <v>100</v>
          </cell>
          <cell r="Q88" t="str">
            <v>https://www.helen.fi/uutiset/2023/uusi-ilma-vesilampopumppulaitos-helenin-salmisaaren-voimalaitosalueelle</v>
          </cell>
        </row>
        <row r="89">
          <cell r="B89">
            <v>45043</v>
          </cell>
          <cell r="D89" t="str">
            <v>Bioenergy</v>
          </cell>
          <cell r="E89" t="str">
            <v>Helen</v>
          </cell>
          <cell r="F89" t="str">
            <v>Helsinki</v>
          </cell>
          <cell r="M89" t="str">
            <v>2. Investment decision</v>
          </cell>
          <cell r="N89">
            <v>2025</v>
          </cell>
          <cell r="O89">
            <v>150</v>
          </cell>
          <cell r="Q89" t="str">
            <v>https://www.helen.fi/uutiset/2023/pelletti-korvaa-kivihiilen-kayttoa-salmisaaressa</v>
          </cell>
        </row>
        <row r="90">
          <cell r="B90">
            <v>44819</v>
          </cell>
          <cell r="D90" t="str">
            <v>Solar Power</v>
          </cell>
          <cell r="E90" t="str">
            <v>Suur-Savon Sähkö</v>
          </cell>
          <cell r="F90" t="str">
            <v>Hirvensalmi</v>
          </cell>
          <cell r="H90">
            <v>3</v>
          </cell>
          <cell r="M90" t="str">
            <v>3. Start of operations</v>
          </cell>
          <cell r="N90">
            <v>2024</v>
          </cell>
          <cell r="O90">
            <v>5</v>
          </cell>
          <cell r="Q90" t="str">
            <v>https://www.sttinfo.fi/tiedote/hirvensalmelle-rakennetaan-aurinkovoimala?publisherId=69817667&amp;releaseId=69950722</v>
          </cell>
        </row>
        <row r="91">
          <cell r="B91">
            <v>45013</v>
          </cell>
          <cell r="D91" t="str">
            <v>Carbon capture and processing</v>
          </cell>
          <cell r="E91" t="str">
            <v>Carbonaide Oy</v>
          </cell>
          <cell r="F91" t="str">
            <v>Hollola</v>
          </cell>
          <cell r="H91">
            <v>1.8</v>
          </cell>
          <cell r="M91" t="str">
            <v>3. Start of operations</v>
          </cell>
          <cell r="N91">
            <v>2023</v>
          </cell>
          <cell r="Q91" t="str">
            <v>https://carbonaide.com/news/carbonaide-raises-eur-1-8-million-to-make-manufacturing-concrete-carbon-negative/</v>
          </cell>
        </row>
        <row r="92">
          <cell r="B92">
            <v>45035</v>
          </cell>
          <cell r="D92" t="str">
            <v>Solar Power</v>
          </cell>
          <cell r="E92" t="str">
            <v>OX2</v>
          </cell>
          <cell r="F92" t="str">
            <v>Huittinen</v>
          </cell>
          <cell r="H92">
            <v>400</v>
          </cell>
          <cell r="M92" t="str">
            <v>1. Planning</v>
          </cell>
          <cell r="N92">
            <v>2027</v>
          </cell>
          <cell r="O92">
            <v>475</v>
          </cell>
          <cell r="Q92" t="str">
            <v>https://www.kauppalehti.fi/uutiset/kl/a084bc9e-6f8d-465d-8945-045617b3892e</v>
          </cell>
        </row>
        <row r="93">
          <cell r="B93">
            <v>45014</v>
          </cell>
          <cell r="D93" t="str">
            <v>Biogas</v>
          </cell>
          <cell r="E93" t="str">
            <v>Matintalo Agro Oy</v>
          </cell>
          <cell r="F93" t="str">
            <v>Huittinen</v>
          </cell>
          <cell r="H93">
            <v>1.3</v>
          </cell>
          <cell r="M93" t="str">
            <v>3. Start of operations</v>
          </cell>
          <cell r="N93">
            <v>2023</v>
          </cell>
          <cell r="Q93" t="str">
            <v>https://biokierto.fi/tilastot/</v>
          </cell>
        </row>
        <row r="94">
          <cell r="B94">
            <v>44827</v>
          </cell>
          <cell r="D94" t="str">
            <v>Logistics terminals</v>
          </cell>
          <cell r="E94" t="str">
            <v>Kesko</v>
          </cell>
          <cell r="F94" t="str">
            <v>Hyvinkää</v>
          </cell>
          <cell r="H94">
            <v>300</v>
          </cell>
          <cell r="M94" t="str">
            <v>2. Investment decision</v>
          </cell>
          <cell r="N94">
            <v>2025</v>
          </cell>
          <cell r="Q94" t="str">
            <v>https://www.onninen.fi/artikkelit/hyvinkaan-logistiikkakeskuksen-maanrakennus</v>
          </cell>
        </row>
        <row r="95">
          <cell r="B95">
            <v>45019</v>
          </cell>
          <cell r="D95" t="str">
            <v>Energy storage</v>
          </cell>
          <cell r="E95" t="str">
            <v>Hyvinkään Lämpövoima</v>
          </cell>
          <cell r="F95" t="str">
            <v>Hyvinkää</v>
          </cell>
          <cell r="H95">
            <v>20</v>
          </cell>
          <cell r="M95" t="str">
            <v>1. Planning</v>
          </cell>
          <cell r="N95">
            <v>2025</v>
          </cell>
          <cell r="Q95" t="str">
            <v>https://www.hyvinkaa.fi/etusivulle/hyvinkaan-lampovoima-alkaa-varastoida-ensimmaisena-suomessa-lampoenergiaa-mittavasti-hiekkakuoppaan-rakennettavaan-suureen-vesialtaaseen/</v>
          </cell>
        </row>
        <row r="96">
          <cell r="B96">
            <v>45342</v>
          </cell>
          <cell r="D96" t="str">
            <v>Circular economy</v>
          </cell>
          <cell r="E96" t="str">
            <v>Syklo</v>
          </cell>
          <cell r="F96" t="str">
            <v>Hyvinkää</v>
          </cell>
          <cell r="M96" t="str">
            <v>1. Planning</v>
          </cell>
          <cell r="N96">
            <v>2025</v>
          </cell>
          <cell r="Q96" t="str">
            <v>https://syklo.fi/syklo-suunnittelee-suomen-suurimman-muovinkierratyslaitoksen-rakentamista-hyvinkaalle/</v>
          </cell>
        </row>
        <row r="97">
          <cell r="B97">
            <v>45072</v>
          </cell>
          <cell r="D97" t="str">
            <v>Heating</v>
          </cell>
          <cell r="E97" t="str">
            <v>Hyvinkään Lämpövoima</v>
          </cell>
          <cell r="F97" t="str">
            <v>Hyvinkää</v>
          </cell>
          <cell r="H97">
            <v>5</v>
          </cell>
          <cell r="M97" t="str">
            <v>2. Investment decision</v>
          </cell>
          <cell r="N97">
            <v>2025</v>
          </cell>
          <cell r="O97">
            <v>20</v>
          </cell>
          <cell r="Q97" t="str">
            <v>https://hlv.fi/ajankohtaista/hyvinkaan-lampovoima-rakentaa-sahkokattilan-sahanmakeen/</v>
          </cell>
        </row>
        <row r="98">
          <cell r="B98">
            <v>44839</v>
          </cell>
          <cell r="D98" t="str">
            <v>Replacing fossils</v>
          </cell>
          <cell r="E98" t="str">
            <v>Fiskars Group</v>
          </cell>
          <cell r="F98" t="str">
            <v>Hämeenlinna</v>
          </cell>
          <cell r="H98">
            <v>10</v>
          </cell>
          <cell r="M98" t="str">
            <v>2. Investment decision</v>
          </cell>
          <cell r="N98">
            <v>2026</v>
          </cell>
          <cell r="Q98" t="str">
            <v>https://fiskarsgroup.com/fi/uutiset/lehdistotiedotteet/fiskars-group-investoi-noin-10-miljoonaa-euroa-suomeen-iittalan-lasitehtaan-paastot-vahenevat-74-prosenttia/</v>
          </cell>
        </row>
        <row r="99">
          <cell r="B99">
            <v>45282</v>
          </cell>
          <cell r="D99" t="str">
            <v>Waste heat</v>
          </cell>
          <cell r="E99" t="str">
            <v>Loimua Oy</v>
          </cell>
          <cell r="F99" t="str">
            <v>Hämeenlinna</v>
          </cell>
          <cell r="H99">
            <v>10</v>
          </cell>
          <cell r="M99" t="str">
            <v>2. Investment decision</v>
          </cell>
          <cell r="N99">
            <v>2026</v>
          </cell>
          <cell r="O99">
            <v>10</v>
          </cell>
          <cell r="Q99" t="str">
            <v>https://www.ssab.com/fi-fi/uutiset/2024/05/ssabn-hmeenlinnan-tehtaan-hukkalmp-hytykyttn-loimuan-kaukolmpverkossa</v>
          </cell>
        </row>
        <row r="100">
          <cell r="B100">
            <v>44753</v>
          </cell>
          <cell r="D100" t="str">
            <v>Energy storage</v>
          </cell>
          <cell r="E100" t="str">
            <v>Herkkumaa Oy</v>
          </cell>
          <cell r="F100" t="str">
            <v>Hämeenlinna</v>
          </cell>
          <cell r="H100">
            <v>1.5</v>
          </cell>
          <cell r="M100" t="str">
            <v>3. Start of operations</v>
          </cell>
          <cell r="N100">
            <v>2023</v>
          </cell>
          <cell r="O100">
            <v>10</v>
          </cell>
          <cell r="Q100" t="str">
            <v>https://elstor.fi/elintarvikevalmistaja-herkkumaa-siirtyy-ensimmaisena-paastottomaan-tuotantoon-uuden-teknologian-avulla/</v>
          </cell>
        </row>
        <row r="101">
          <cell r="B101">
            <v>44999</v>
          </cell>
          <cell r="D101" t="str">
            <v>Biochar</v>
          </cell>
          <cell r="E101" t="str">
            <v>Puhi Oy</v>
          </cell>
          <cell r="F101" t="str">
            <v>Hämeenlinna</v>
          </cell>
          <cell r="H101">
            <v>1</v>
          </cell>
          <cell r="M101" t="str">
            <v>3. Start of operations</v>
          </cell>
          <cell r="N101">
            <v>2024</v>
          </cell>
          <cell r="Q101" t="str">
            <v>https://yle.fi/a/74-20062929</v>
          </cell>
        </row>
        <row r="102">
          <cell r="B102">
            <v>45440</v>
          </cell>
          <cell r="D102" t="str">
            <v>Logistics terminals</v>
          </cell>
          <cell r="E102" t="str">
            <v>Posti</v>
          </cell>
          <cell r="F102" t="str">
            <v>Hämeenlinna</v>
          </cell>
          <cell r="M102" t="str">
            <v>1. Planning</v>
          </cell>
          <cell r="Q102" t="str">
            <v>https://yle.fi/a/74-20091006</v>
          </cell>
        </row>
        <row r="103">
          <cell r="B103">
            <v>45530</v>
          </cell>
          <cell r="D103" t="str">
            <v>Replacing fossils</v>
          </cell>
          <cell r="E103" t="str">
            <v>Hämeenlinnan Osuusmeijeri ja Auris Energia</v>
          </cell>
          <cell r="F103" t="str">
            <v>Hämeenlinna</v>
          </cell>
          <cell r="M103" t="str">
            <v>3. Start of operations</v>
          </cell>
          <cell r="N103">
            <v>2024</v>
          </cell>
          <cell r="O103">
            <v>2.5</v>
          </cell>
          <cell r="Q103" t="str">
            <v>https://aurisenergia.fi/menestystarinat/hameenlinnan-osuusmeijeri/?utm_source=linkedin&amp;utm_medium=paid&amp;utm_campaign=reta&amp;li_fat_id=a0538b22-226e-4cd3-8e95-b1e7c6513003</v>
          </cell>
        </row>
        <row r="104">
          <cell r="B104">
            <v>45467</v>
          </cell>
          <cell r="D104" t="str">
            <v>Heating</v>
          </cell>
          <cell r="E104" t="str">
            <v>Loimua Oy</v>
          </cell>
          <cell r="F104" t="str">
            <v>Hämeenlinna</v>
          </cell>
          <cell r="H104">
            <v>7</v>
          </cell>
          <cell r="M104" t="str">
            <v>2. Investment decision</v>
          </cell>
          <cell r="N104">
            <v>2025</v>
          </cell>
          <cell r="O104">
            <v>30</v>
          </cell>
          <cell r="Q104" t="str">
            <v>https://loimua.fi/ajassa-ja-blogi/loimua-investoi-sahkokattilaan-hameenlinnan-kaukolampoa-tuotetaan-yha-enemman-polttamatta/</v>
          </cell>
        </row>
        <row r="105">
          <cell r="B105">
            <v>45113</v>
          </cell>
          <cell r="D105" t="str">
            <v>Offshore wind</v>
          </cell>
          <cell r="E105" t="str">
            <v>Skyborn Renewables</v>
          </cell>
          <cell r="F105" t="str">
            <v>Ii</v>
          </cell>
          <cell r="H105">
            <v>5200</v>
          </cell>
          <cell r="I105" t="str">
            <v>*</v>
          </cell>
          <cell r="M105" t="str">
            <v>1. Planning</v>
          </cell>
          <cell r="O105">
            <v>2000</v>
          </cell>
          <cell r="Q105" t="str">
            <v>https://www.skybornrenewables.com/articles/newsroom/reservation_agreement_pooki_offshore_wind</v>
          </cell>
        </row>
        <row r="106">
          <cell r="B106">
            <v>45107</v>
          </cell>
          <cell r="D106" t="str">
            <v>Offshore wind</v>
          </cell>
          <cell r="E106" t="str">
            <v>Skyborn Renewables</v>
          </cell>
          <cell r="F106" t="str">
            <v>Ii</v>
          </cell>
          <cell r="H106">
            <v>624</v>
          </cell>
          <cell r="M106" t="str">
            <v>1. Planning</v>
          </cell>
          <cell r="O106">
            <v>240</v>
          </cell>
          <cell r="Q106" t="str">
            <v>https://www.metsa.fi/tiedotteet/metsahallitus-jatkaa-suurhiekan-merituulivoima-alueen-varaussopimusta/</v>
          </cell>
        </row>
        <row r="107">
          <cell r="B107">
            <v>45457</v>
          </cell>
          <cell r="D107" t="str">
            <v>Energy storage</v>
          </cell>
          <cell r="E107" t="str">
            <v>Ilmatar</v>
          </cell>
          <cell r="F107" t="str">
            <v>Ii</v>
          </cell>
          <cell r="H107">
            <v>19</v>
          </cell>
          <cell r="I107" t="str">
            <v>*</v>
          </cell>
          <cell r="M107" t="str">
            <v>1. Planning</v>
          </cell>
          <cell r="O107">
            <v>50</v>
          </cell>
          <cell r="Q107" t="str">
            <v>https://valtioneuvosto.fi/documents/1410877/196402993/LIITE-14062024-tiedotteeseen-hankekuvaukset-yhdeksasta-tuetusta-RRF-hankkeesta-FI.pdf/c2731b2c-0cf2-53d4-6075-d3363fb5a9ac/LIITE-14062024-tiedotteeseen-hankekuvaukset-yhdeksasta-tuetusta-RRF-hankkeesta-FI.pdf?t=1718354172338</v>
          </cell>
        </row>
        <row r="108">
          <cell r="B108">
            <v>45631</v>
          </cell>
          <cell r="D108" t="str">
            <v>Energy storage</v>
          </cell>
          <cell r="E108" t="str">
            <v>Iin Energia ja Enetel oy</v>
          </cell>
          <cell r="F108" t="str">
            <v>Ii</v>
          </cell>
          <cell r="H108">
            <v>4</v>
          </cell>
          <cell r="M108" t="str">
            <v>1. Planning</v>
          </cell>
          <cell r="O108">
            <v>5</v>
          </cell>
          <cell r="Q108" t="str">
            <v>https://www.kaleva.fi/iihin-suunnitellaan-noin-viiden-megawatin-sahkovar/11435232</v>
          </cell>
        </row>
        <row r="109">
          <cell r="B109">
            <v>45166</v>
          </cell>
          <cell r="D109" t="str">
            <v>Solar Power</v>
          </cell>
          <cell r="E109" t="str">
            <v>Nordic Generation Oy</v>
          </cell>
          <cell r="F109" t="str">
            <v>Ii</v>
          </cell>
          <cell r="M109" t="str">
            <v>1. Planning</v>
          </cell>
          <cell r="N109">
            <v>2027</v>
          </cell>
          <cell r="O109">
            <v>120</v>
          </cell>
          <cell r="Q109" t="str">
            <v>https://www.sttinfo.fi/tiedote/nordic-generation-oy-toteuttaa-iihin-tuulivoima--ja-aurinkovoimapuistot?publisherId=69820217&amp;releaseId=70006575</v>
          </cell>
        </row>
        <row r="110">
          <cell r="B110">
            <v>45546</v>
          </cell>
          <cell r="D110" t="str">
            <v>Biorefinery</v>
          </cell>
          <cell r="E110" t="str">
            <v>Flying Forest</v>
          </cell>
          <cell r="F110" t="str">
            <v>Iisalmi</v>
          </cell>
          <cell r="H110">
            <v>300</v>
          </cell>
          <cell r="M110" t="str">
            <v>0. Feasibility study</v>
          </cell>
          <cell r="Q110" t="str">
            <v>https://yle.fi/a/74-20110798</v>
          </cell>
        </row>
        <row r="111">
          <cell r="B111">
            <v>45197</v>
          </cell>
          <cell r="D111" t="str">
            <v>Heating</v>
          </cell>
          <cell r="E111" t="str">
            <v>Savon Voima</v>
          </cell>
          <cell r="F111" t="str">
            <v>Iisalmi</v>
          </cell>
          <cell r="H111">
            <v>6.5</v>
          </cell>
          <cell r="M111" t="str">
            <v>3. Start of operations</v>
          </cell>
          <cell r="N111">
            <v>2023</v>
          </cell>
          <cell r="Q111" t="str">
            <v>https://savonvoima.fi/savon-voiman-iisalmen-voimalaitoksella-kayttoonotetaan-uudet-polttoaineenkasittely-ja-naytteenottolaitokset/</v>
          </cell>
        </row>
        <row r="112">
          <cell r="B112">
            <v>45428</v>
          </cell>
          <cell r="D112" t="str">
            <v>Biogas</v>
          </cell>
          <cell r="E112" t="str">
            <v>St1</v>
          </cell>
          <cell r="F112" t="str">
            <v>Iisalmi</v>
          </cell>
          <cell r="M112" t="str">
            <v>1. Planning</v>
          </cell>
          <cell r="N112">
            <v>2025</v>
          </cell>
          <cell r="Q112" t="str">
            <v>https://yle.fi/a/74-20087806</v>
          </cell>
        </row>
        <row r="113">
          <cell r="B113">
            <v>45275</v>
          </cell>
          <cell r="D113" t="str">
            <v>Solar Power</v>
          </cell>
          <cell r="E113" t="str">
            <v>Sun Iitti Oy</v>
          </cell>
          <cell r="F113" t="str">
            <v>Iitti</v>
          </cell>
          <cell r="M113" t="str">
            <v>1. Planning</v>
          </cell>
          <cell r="O113">
            <v>60</v>
          </cell>
          <cell r="Q113" t="str">
            <v>https://suniitti.fi/</v>
          </cell>
        </row>
        <row r="114">
          <cell r="B114">
            <v>44945</v>
          </cell>
          <cell r="D114" t="str">
            <v>Energy storage</v>
          </cell>
          <cell r="E114" t="str">
            <v>MW-Storage Nordic Oy</v>
          </cell>
          <cell r="F114" t="str">
            <v>Ikaalinen</v>
          </cell>
          <cell r="H114">
            <v>10</v>
          </cell>
          <cell r="M114" t="str">
            <v>3. Start of operations</v>
          </cell>
          <cell r="N114">
            <v>2023</v>
          </cell>
          <cell r="O114">
            <v>15</v>
          </cell>
          <cell r="Q114" t="str">
            <v>https://yle.fi/a/74-20013601</v>
          </cell>
        </row>
        <row r="115">
          <cell r="B115">
            <v>44973</v>
          </cell>
          <cell r="D115" t="str">
            <v>Solar Power</v>
          </cell>
          <cell r="E115" t="str">
            <v>Leppäkoski Group Oy</v>
          </cell>
          <cell r="F115" t="str">
            <v>Ikaalinen</v>
          </cell>
          <cell r="H115">
            <v>0.6</v>
          </cell>
          <cell r="M115" t="str">
            <v>3. Start of operations</v>
          </cell>
          <cell r="N115">
            <v>2023</v>
          </cell>
          <cell r="O115">
            <v>4</v>
          </cell>
          <cell r="Q115" t="str">
            <v>https://www.ylasatakunta.fi/teksti/leppakosken-ikaalisten-aurinkopuisto-on-kaytossa-6.53.117270.4da2fb549b</v>
          </cell>
        </row>
        <row r="116">
          <cell r="B116">
            <v>44222</v>
          </cell>
          <cell r="D116" t="str">
            <v>Batteries</v>
          </cell>
          <cell r="E116" t="str">
            <v>Fortum</v>
          </cell>
          <cell r="F116" t="str">
            <v>Ikaalinen</v>
          </cell>
          <cell r="M116" t="str">
            <v>3. Start of operations</v>
          </cell>
          <cell r="N116">
            <v>2021</v>
          </cell>
          <cell r="Q116" t="str">
            <v>https://www.fortum.fi/media/2021/01/fortum-laajentaa-sahkoautoakkujen-kierratystoimintaa-avaamalla-uuden-mekaanisen-tuotantolaitoksen-ikaalisiin</v>
          </cell>
        </row>
        <row r="117">
          <cell r="B117">
            <v>45576</v>
          </cell>
          <cell r="D117" t="str">
            <v>Circular economy</v>
          </cell>
          <cell r="E117" t="str">
            <v>Purso</v>
          </cell>
          <cell r="F117" t="str">
            <v>Ikaalinen</v>
          </cell>
          <cell r="H117">
            <v>15</v>
          </cell>
          <cell r="M117" t="str">
            <v>2. Investment decision</v>
          </cell>
          <cell r="N117">
            <v>2025</v>
          </cell>
          <cell r="Q117" t="str">
            <v>https://purso.fi/ajankohtaista/purso-panostaa-kierratysalumiiniin-ja-investoi-15-me-ikaalisten-sulattoon/</v>
          </cell>
        </row>
        <row r="118">
          <cell r="B118">
            <v>45014</v>
          </cell>
          <cell r="D118" t="str">
            <v>Biogas</v>
          </cell>
          <cell r="E118" t="str">
            <v>Ylikarjanmaa Oy</v>
          </cell>
          <cell r="F118" t="str">
            <v>Ilmajoki</v>
          </cell>
          <cell r="H118">
            <v>1</v>
          </cell>
          <cell r="M118" t="str">
            <v>3. Start of operations</v>
          </cell>
          <cell r="N118">
            <v>2023</v>
          </cell>
          <cell r="Q118" t="str">
            <v>https://biokierto.fi/tilastot/</v>
          </cell>
        </row>
        <row r="119">
          <cell r="B119">
            <v>44894</v>
          </cell>
          <cell r="D119" t="str">
            <v>Solar Power</v>
          </cell>
          <cell r="E119" t="str">
            <v>EPV Aurinkovoima Oy</v>
          </cell>
          <cell r="F119" t="str">
            <v>Ilmajoki</v>
          </cell>
          <cell r="M119" t="str">
            <v>1. Planning</v>
          </cell>
          <cell r="N119">
            <v>2028</v>
          </cell>
          <cell r="O119">
            <v>90</v>
          </cell>
          <cell r="Q119" t="str">
            <v>https://yle.fi/a/74-20006432</v>
          </cell>
        </row>
        <row r="120">
          <cell r="B120">
            <v>44894</v>
          </cell>
          <cell r="D120" t="str">
            <v>Solar Power</v>
          </cell>
          <cell r="E120" t="str">
            <v>EPV Aurinkovoima Oy</v>
          </cell>
          <cell r="F120" t="str">
            <v>Ilmajoki</v>
          </cell>
          <cell r="M120" t="str">
            <v>1. Planning</v>
          </cell>
          <cell r="N120">
            <v>2026</v>
          </cell>
          <cell r="O120">
            <v>70</v>
          </cell>
          <cell r="Q120" t="str">
            <v>https://yle.fi/a/74-20006432</v>
          </cell>
        </row>
        <row r="121">
          <cell r="B121">
            <v>45264</v>
          </cell>
          <cell r="D121" t="str">
            <v>Solar Power</v>
          </cell>
          <cell r="E121" t="str">
            <v>Neova</v>
          </cell>
          <cell r="F121" t="str">
            <v>Ilomantsi</v>
          </cell>
          <cell r="M121" t="str">
            <v>1. Planning</v>
          </cell>
          <cell r="N121">
            <v>2025</v>
          </cell>
          <cell r="O121">
            <v>140</v>
          </cell>
          <cell r="Q121" t="str">
            <v>https://www.neova-group.com/fi/neova-suunnittelee-300-hehtaarin-aurinkovoimahanketta-ilomantsiin/#371ed106</v>
          </cell>
        </row>
        <row r="122">
          <cell r="B122">
            <v>44711</v>
          </cell>
          <cell r="D122" t="str">
            <v>Solar Power</v>
          </cell>
          <cell r="E122" t="str">
            <v>Taaleri Energia</v>
          </cell>
          <cell r="F122" t="str">
            <v>Imatra</v>
          </cell>
          <cell r="H122">
            <v>20</v>
          </cell>
          <cell r="M122" t="str">
            <v>1. Planning</v>
          </cell>
          <cell r="N122">
            <v>2026</v>
          </cell>
          <cell r="O122">
            <v>26.5</v>
          </cell>
          <cell r="Q122" t="str">
            <v>https://yle.fi/a/74-20117864</v>
          </cell>
        </row>
        <row r="123">
          <cell r="B123">
            <v>45583</v>
          </cell>
          <cell r="D123" t="str">
            <v>Other</v>
          </cell>
          <cell r="E123" t="str">
            <v>Nordic Nano Group</v>
          </cell>
          <cell r="F123" t="str">
            <v>Imatra</v>
          </cell>
          <cell r="H123">
            <v>20</v>
          </cell>
          <cell r="M123" t="str">
            <v>1. Planning</v>
          </cell>
          <cell r="N123">
            <v>2026</v>
          </cell>
          <cell r="Q123" t="str">
            <v>https://yle.fi/a/74-20118700?utm_source=social-media-share&amp;utm_medium=social&amp;utm_campaign=ylefiapp</v>
          </cell>
        </row>
        <row r="124">
          <cell r="B124">
            <v>45258</v>
          </cell>
          <cell r="D124" t="str">
            <v>Replacing fossils</v>
          </cell>
          <cell r="E124" t="str">
            <v>Ovako</v>
          </cell>
          <cell r="F124" t="str">
            <v>Imatra</v>
          </cell>
          <cell r="H124">
            <v>10</v>
          </cell>
          <cell r="I124" t="str">
            <v>*</v>
          </cell>
          <cell r="M124" t="str">
            <v>1. Planning</v>
          </cell>
          <cell r="Q124" t="str">
            <v>https://tem.fi/documents/1410877/153287519/LIITE_27112023_tiedote_marraskuu_2023_tuetut_RRF_hankkeet.pdf/d5f9ca04-ece9-1a51-09da-dc8d1a36c1e9?t=1701160413405</v>
          </cell>
        </row>
        <row r="125">
          <cell r="B125">
            <v>45210</v>
          </cell>
          <cell r="D125" t="str">
            <v>Other</v>
          </cell>
          <cell r="E125" t="str">
            <v>Ovako</v>
          </cell>
          <cell r="F125" t="str">
            <v>Imatra</v>
          </cell>
          <cell r="H125">
            <v>3</v>
          </cell>
          <cell r="M125" t="str">
            <v>3. Start of operations</v>
          </cell>
          <cell r="N125">
            <v>2023</v>
          </cell>
          <cell r="Q125" t="str">
            <v>https://ovako-fi.newsroom.cision.com/releasedetail.html?imatran-terastehtaan-kuumennusuunin-modernisointi-vahentaa-uunin-co2-paastoja-noin-25-prosenttia&amp;releaseIdentifier=7FD5D4561A34D838</v>
          </cell>
        </row>
        <row r="126">
          <cell r="B126">
            <v>45631</v>
          </cell>
          <cell r="D126" t="str">
            <v>Hydrogen</v>
          </cell>
          <cell r="E126" t="str">
            <v>Norsk e-Fuel</v>
          </cell>
          <cell r="F126" t="str">
            <v>Imatra</v>
          </cell>
          <cell r="M126" t="str">
            <v>0. Feasibility study</v>
          </cell>
          <cell r="N126">
            <v>2030</v>
          </cell>
          <cell r="Q126" t="str">
            <v>https://yle.fi/a/74-20129333</v>
          </cell>
        </row>
        <row r="127">
          <cell r="B127">
            <v>45527</v>
          </cell>
          <cell r="D127" t="str">
            <v>Solar Power</v>
          </cell>
          <cell r="E127" t="str">
            <v>3Flash Finland</v>
          </cell>
          <cell r="F127" t="str">
            <v>Imatra</v>
          </cell>
          <cell r="M127" t="str">
            <v>1. Planning</v>
          </cell>
          <cell r="O127">
            <v>25</v>
          </cell>
          <cell r="Q127" t="str">
            <v>https://yle.fi/a/74-20106794</v>
          </cell>
        </row>
        <row r="128">
          <cell r="B128">
            <v>45406</v>
          </cell>
          <cell r="D128" t="str">
            <v>Metals</v>
          </cell>
          <cell r="E128" t="str">
            <v>Ovako</v>
          </cell>
          <cell r="F128" t="str">
            <v>Imatra</v>
          </cell>
          <cell r="H128">
            <v>15</v>
          </cell>
          <cell r="M128" t="str">
            <v>2. Investment decision</v>
          </cell>
          <cell r="N128">
            <v>2025</v>
          </cell>
          <cell r="Q128" t="str">
            <v>https://news.cision.com/fi/ovako-ab/r/ovako-investoi-imatran-terastehtaaseen-lahes-15-miljoona-euroa,c3966431</v>
          </cell>
        </row>
        <row r="129">
          <cell r="B129">
            <v>44972</v>
          </cell>
          <cell r="D129" t="str">
            <v>Waste heat</v>
          </cell>
          <cell r="E129" t="str">
            <v>Imatran Lämpö &amp; Stora Enso</v>
          </cell>
          <cell r="F129" t="str">
            <v>Imatra</v>
          </cell>
          <cell r="H129">
            <v>13</v>
          </cell>
          <cell r="M129" t="str">
            <v>2. Investment decision</v>
          </cell>
          <cell r="N129">
            <v>2025</v>
          </cell>
          <cell r="O129">
            <v>15</v>
          </cell>
          <cell r="Q129" t="str">
            <v>https://www.imatranlampo.fi/2023/02/imatran-lampo-ja-stora-enso-imatran-tehtaat-aloittavat-yhteistyon-hukkalampo-talteen/</v>
          </cell>
        </row>
        <row r="130">
          <cell r="B130">
            <v>44929</v>
          </cell>
          <cell r="D130" t="str">
            <v>Metals</v>
          </cell>
          <cell r="E130" t="str">
            <v>Blastr Green Steel</v>
          </cell>
          <cell r="F130" t="str">
            <v>Inkoo</v>
          </cell>
          <cell r="H130">
            <v>4000</v>
          </cell>
          <cell r="M130" t="str">
            <v>0. Feasibility study</v>
          </cell>
          <cell r="N130">
            <v>2027</v>
          </cell>
          <cell r="Q130" t="str">
            <v>https://www.hs.fi/talous/art-2000009302164.html</v>
          </cell>
        </row>
        <row r="131">
          <cell r="B131">
            <v>44396</v>
          </cell>
          <cell r="D131" t="str">
            <v>Energy storage</v>
          </cell>
          <cell r="E131" t="str">
            <v>Helen</v>
          </cell>
          <cell r="F131" t="str">
            <v>Isojoki</v>
          </cell>
          <cell r="M131" t="str">
            <v>3. Start of operations</v>
          </cell>
          <cell r="N131">
            <v>2023</v>
          </cell>
          <cell r="O131">
            <v>5</v>
          </cell>
          <cell r="Q131" t="str">
            <v>https://www.helen.fi/uutiset/2021/helen-investoi-suurimpaan-sahkovarastoonsa</v>
          </cell>
        </row>
        <row r="132">
          <cell r="B132">
            <v>45440</v>
          </cell>
          <cell r="D132" t="str">
            <v>Bioproducts</v>
          </cell>
          <cell r="E132" t="str">
            <v>Isojoen saha</v>
          </cell>
          <cell r="F132" t="str">
            <v>Isojoki</v>
          </cell>
          <cell r="H132">
            <v>15</v>
          </cell>
          <cell r="M132" t="str">
            <v>2. Investment decision</v>
          </cell>
          <cell r="N132">
            <v>2025</v>
          </cell>
          <cell r="Q132" t="str">
            <v>https://www.isojoensaha.fi/isojoen-saha-investoi-tulevaisuuteen-uudella-sahalinjalla/</v>
          </cell>
        </row>
        <row r="133">
          <cell r="B133">
            <v>45211</v>
          </cell>
          <cell r="D133" t="str">
            <v>Solar Power</v>
          </cell>
          <cell r="E133" t="str">
            <v>Ilmatar</v>
          </cell>
          <cell r="F133" t="str">
            <v>Janakkala</v>
          </cell>
          <cell r="H133">
            <v>50</v>
          </cell>
          <cell r="M133" t="str">
            <v>1. Planning</v>
          </cell>
          <cell r="N133">
            <v>2026</v>
          </cell>
          <cell r="O133">
            <v>77</v>
          </cell>
          <cell r="Q133" t="str">
            <v>https://ilmatar.fi/projekti/tervakoski/</v>
          </cell>
        </row>
        <row r="134">
          <cell r="B134">
            <v>44550</v>
          </cell>
          <cell r="D134" t="str">
            <v>Waste heat</v>
          </cell>
          <cell r="E134" t="str">
            <v>Tervakoski Oy</v>
          </cell>
          <cell r="F134" t="str">
            <v>Janakkala</v>
          </cell>
          <cell r="H134">
            <v>20</v>
          </cell>
          <cell r="I134" t="str">
            <v>*</v>
          </cell>
          <cell r="M134" t="str">
            <v>3. Start of operations</v>
          </cell>
          <cell r="N134">
            <v>2023</v>
          </cell>
          <cell r="Q134" t="str">
            <v>https://valtioneuvosto.fi/documents/1410877/53440649/20211220_LIITE_uusiutuvan_energian_investointituet_4_isoa_demoaa.pdf/36394efc-4a8c-04a0-94ee-4066f3ede214/20211220_LIITE_uusiutuvan_energian_investointituet_4_isoa_demoaa.pdf?t=1640070760340</v>
          </cell>
        </row>
        <row r="135">
          <cell r="B135">
            <v>44914</v>
          </cell>
          <cell r="D135" t="str">
            <v>Replacing fossils</v>
          </cell>
          <cell r="E135" t="str">
            <v>Tervakoski Oy</v>
          </cell>
          <cell r="F135" t="str">
            <v>Janakkala</v>
          </cell>
          <cell r="H135">
            <v>10</v>
          </cell>
          <cell r="I135" t="str">
            <v>*</v>
          </cell>
          <cell r="M135" t="str">
            <v>3. Start of operations</v>
          </cell>
          <cell r="N135">
            <v>2023</v>
          </cell>
          <cell r="Q135" t="str">
            <v>https://yle.fi/a/74-20009302</v>
          </cell>
        </row>
        <row r="136">
          <cell r="B136">
            <v>45335</v>
          </cell>
          <cell r="D136" t="str">
            <v>Electric mobility</v>
          </cell>
          <cell r="E136" t="str">
            <v>Neste</v>
          </cell>
          <cell r="F136" t="str">
            <v>Janakkala</v>
          </cell>
          <cell r="H136">
            <v>0.5</v>
          </cell>
          <cell r="M136" t="str">
            <v>3. Start of operations</v>
          </cell>
          <cell r="N136">
            <v>2024</v>
          </cell>
          <cell r="Q136" t="str">
            <v>https://www.kauppalehti.fi/uutiset/tassa-on-suomen-liikenteen-tulevaisuus-joka-on-ainut-laatuaan-koko-maailmassa/0acd301e-2aba-4254-a1db-030901544c07</v>
          </cell>
        </row>
        <row r="137">
          <cell r="B137">
            <v>44860</v>
          </cell>
          <cell r="D137" t="str">
            <v>Replacing fossils</v>
          </cell>
          <cell r="E137" t="str">
            <v>Valio</v>
          </cell>
          <cell r="F137" t="str">
            <v>Janakkala</v>
          </cell>
          <cell r="M137" t="str">
            <v>3. Start of operations</v>
          </cell>
          <cell r="N137">
            <v>2023</v>
          </cell>
          <cell r="O137">
            <v>3.5</v>
          </cell>
          <cell r="Q137" t="str">
            <v>https://adven.com/fi/lehdistotiedotteet/uusi-biolampolaitos-valion-tehtaalle-turenkiin/</v>
          </cell>
        </row>
        <row r="138">
          <cell r="B138">
            <v>45427</v>
          </cell>
          <cell r="D138" t="str">
            <v>Solar Power</v>
          </cell>
          <cell r="E138" t="str">
            <v>Winda Energy</v>
          </cell>
          <cell r="F138" t="str">
            <v>Janakkala</v>
          </cell>
          <cell r="M138" t="str">
            <v>1. Planning</v>
          </cell>
          <cell r="N138">
            <v>2025</v>
          </cell>
          <cell r="O138">
            <v>82</v>
          </cell>
          <cell r="Q138" t="str">
            <v>https://www.janakkalansanomat.fi/uutiset/art-2000010412348.html</v>
          </cell>
        </row>
        <row r="139">
          <cell r="B139">
            <v>45330</v>
          </cell>
          <cell r="D139" t="str">
            <v>Circular economy</v>
          </cell>
          <cell r="E139" t="str">
            <v>Mirka</v>
          </cell>
          <cell r="F139" t="str">
            <v>Jepua</v>
          </cell>
          <cell r="H139">
            <v>25</v>
          </cell>
          <cell r="M139" t="str">
            <v>1. Planning</v>
          </cell>
          <cell r="N139">
            <v>2025</v>
          </cell>
          <cell r="Q139" t="str">
            <v>https://www.mirka.com/fi-fi/yritys/uutiset/mirkalta-uraauurtava-25m-kiertotalousinvestointi/</v>
          </cell>
        </row>
        <row r="140">
          <cell r="B140">
            <v>45539</v>
          </cell>
          <cell r="D140" t="str">
            <v>Biogas</v>
          </cell>
          <cell r="E140" t="str">
            <v>Jeppo Biogas Oy</v>
          </cell>
          <cell r="F140" t="str">
            <v>Jepua</v>
          </cell>
          <cell r="H140">
            <v>6.8</v>
          </cell>
          <cell r="I140" t="str">
            <v>*</v>
          </cell>
          <cell r="M140" t="str">
            <v>1. Planning</v>
          </cell>
          <cell r="Q140" t="str">
            <v>https://valtioneuvosto.fi/-/1410903/kalajoelle-biokaasulaitos-jepualla-investoidaan-ravinteiden-jalostukseen-ja-meren-ravinteita-kerataan-hyotykayttoon</v>
          </cell>
        </row>
        <row r="141">
          <cell r="B141">
            <v>45170</v>
          </cell>
          <cell r="D141" t="str">
            <v>Circular economy</v>
          </cell>
          <cell r="E141" t="str">
            <v>Jepro Ab</v>
          </cell>
          <cell r="F141" t="str">
            <v>Jepua</v>
          </cell>
          <cell r="H141">
            <v>5</v>
          </cell>
          <cell r="M141" t="str">
            <v>2. Investment decision</v>
          </cell>
          <cell r="N141">
            <v>2024</v>
          </cell>
          <cell r="Q141" t="str">
            <v>https://www.osterbottenstidning.fi/Artikel/Visa/740384</v>
          </cell>
        </row>
        <row r="142">
          <cell r="B142">
            <v>44792</v>
          </cell>
          <cell r="D142" t="str">
            <v>Hydrogen</v>
          </cell>
          <cell r="E142" t="str">
            <v>P2X Solutions</v>
          </cell>
          <cell r="F142" t="str">
            <v>Joensuu</v>
          </cell>
          <cell r="H142">
            <v>100</v>
          </cell>
          <cell r="I142" t="str">
            <v>*</v>
          </cell>
          <cell r="M142" t="str">
            <v>1. Planning</v>
          </cell>
          <cell r="N142">
            <v>2026</v>
          </cell>
          <cell r="O142">
            <v>40</v>
          </cell>
          <cell r="Q142" t="str">
            <v>https://p2x.fi/p2x-solutions-selvittaa-savon-voiman-kanssa-mahdollisuutta-vihrean-vedyn-ja-sahkopolttoaineiden-tuotantoon-joensuussa/</v>
          </cell>
        </row>
        <row r="143">
          <cell r="B143">
            <v>44628</v>
          </cell>
          <cell r="D143" t="str">
            <v>Biochar</v>
          </cell>
          <cell r="E143" t="str">
            <v>Joensuu Biocoal</v>
          </cell>
          <cell r="F143" t="str">
            <v>Joensuu</v>
          </cell>
          <cell r="H143">
            <v>20</v>
          </cell>
          <cell r="M143" t="str">
            <v>2. Investment decision</v>
          </cell>
          <cell r="N143">
            <v>2024</v>
          </cell>
          <cell r="Q143" t="str">
            <v>https://savonvoima.fi/joensuun-voimalaitoksen-alueella-muurattiin-biohiilitehtaan-peruskivi/</v>
          </cell>
        </row>
        <row r="144">
          <cell r="B144">
            <v>44679</v>
          </cell>
          <cell r="D144" t="str">
            <v>Replacing fossils</v>
          </cell>
          <cell r="E144" t="str">
            <v>Stora Enso</v>
          </cell>
          <cell r="F144" t="str">
            <v>Joensuu</v>
          </cell>
          <cell r="H144">
            <v>10</v>
          </cell>
          <cell r="M144" t="str">
            <v>3. Start of operations</v>
          </cell>
          <cell r="N144">
            <v>2023</v>
          </cell>
          <cell r="Q144" t="str">
            <v>https://yle.fi/uutiset/3-12420910</v>
          </cell>
        </row>
        <row r="145">
          <cell r="B145">
            <v>44763</v>
          </cell>
          <cell r="D145" t="str">
            <v>Replacing fossils</v>
          </cell>
          <cell r="E145" t="str">
            <v>Savon Voima</v>
          </cell>
          <cell r="F145" t="str">
            <v>Joensuu</v>
          </cell>
          <cell r="M145" t="str">
            <v>3. Start of operations</v>
          </cell>
          <cell r="N145">
            <v>2022</v>
          </cell>
          <cell r="Q145" t="str">
            <v>https://savonvoima.fi/savon-voiman-joensuun-voimalaitoksen-uudistus-vie-kohti-hiilineutraalia-lammon-ja-sahkontuotantoa/</v>
          </cell>
        </row>
        <row r="146">
          <cell r="B146">
            <v>44837</v>
          </cell>
          <cell r="D146" t="str">
            <v>Solar Power</v>
          </cell>
          <cell r="E146" t="str">
            <v>Neoen Renewables Finland Oy</v>
          </cell>
          <cell r="F146" t="str">
            <v>Joensuu</v>
          </cell>
          <cell r="M146" t="str">
            <v>1. Planning</v>
          </cell>
          <cell r="N146">
            <v>2025</v>
          </cell>
          <cell r="O146">
            <v>100</v>
          </cell>
          <cell r="Q146" t="str">
            <v>https://neoen.com/fi/uutiset/2022/joensuuhun-suunnitellaan-aurinkovoimahanketta-neoen-ja-joensuun-kaupunki-solmineet-vuokrasopimuksen/</v>
          </cell>
        </row>
        <row r="147">
          <cell r="B147">
            <v>44973</v>
          </cell>
          <cell r="D147" t="str">
            <v>Heating</v>
          </cell>
          <cell r="E147" t="str">
            <v>Savon Voima</v>
          </cell>
          <cell r="F147" t="str">
            <v>Joensuu</v>
          </cell>
          <cell r="H147">
            <v>16</v>
          </cell>
          <cell r="I147" t="str">
            <v>*</v>
          </cell>
          <cell r="M147" t="str">
            <v>2. Investment decision</v>
          </cell>
          <cell r="N147">
            <v>2025</v>
          </cell>
          <cell r="Q147" t="str">
            <v>https://savonvoima.fi/savon-voiman-joensuun-voimalaitokselle-tukea-lampopumppu-ja-kaukolampoakkuinvestointiin/</v>
          </cell>
        </row>
        <row r="148">
          <cell r="B148">
            <v>45300</v>
          </cell>
          <cell r="D148" t="str">
            <v>Solar Power</v>
          </cell>
          <cell r="E148" t="str">
            <v>Ilmatar</v>
          </cell>
          <cell r="F148" t="str">
            <v>Jokioinen</v>
          </cell>
          <cell r="H148">
            <v>28</v>
          </cell>
          <cell r="M148" t="str">
            <v>1. Planning</v>
          </cell>
          <cell r="N148">
            <v>2026</v>
          </cell>
          <cell r="O148">
            <v>55</v>
          </cell>
          <cell r="Q148" t="str">
            <v>https://ilmatar.fi/projekti/luodesuo/</v>
          </cell>
        </row>
        <row r="149">
          <cell r="B149">
            <v>45092</v>
          </cell>
          <cell r="D149" t="str">
            <v>Solar Power</v>
          </cell>
          <cell r="E149" t="str">
            <v>Ilmatar</v>
          </cell>
          <cell r="F149" t="str">
            <v>Joroinen</v>
          </cell>
          <cell r="H149">
            <v>138</v>
          </cell>
          <cell r="M149" t="str">
            <v>1. Planning</v>
          </cell>
          <cell r="N149">
            <v>2025</v>
          </cell>
          <cell r="O149">
            <v>160</v>
          </cell>
          <cell r="Q149" t="str">
            <v>https://ilmatar.fi/kaksi-suurta-aurinkovoimahanketta-joroisiin/</v>
          </cell>
        </row>
        <row r="150">
          <cell r="B150">
            <v>44812</v>
          </cell>
          <cell r="D150" t="str">
            <v>Solar Power</v>
          </cell>
          <cell r="E150" t="str">
            <v>Taaleri Energia</v>
          </cell>
          <cell r="F150" t="str">
            <v>Joroinen</v>
          </cell>
          <cell r="H150">
            <v>85.75</v>
          </cell>
          <cell r="M150" t="str">
            <v>1. Planning</v>
          </cell>
          <cell r="N150">
            <v>2026</v>
          </cell>
          <cell r="O150">
            <v>129</v>
          </cell>
          <cell r="Q150" t="str">
            <v>https://yle.fi/a/74-20093850</v>
          </cell>
        </row>
        <row r="151">
          <cell r="B151">
            <v>45092</v>
          </cell>
          <cell r="D151" t="str">
            <v>Solar Power</v>
          </cell>
          <cell r="E151" t="str">
            <v>Ilmatar</v>
          </cell>
          <cell r="F151" t="str">
            <v>Joroinen</v>
          </cell>
          <cell r="H151">
            <v>42</v>
          </cell>
          <cell r="M151" t="str">
            <v>1. Planning</v>
          </cell>
          <cell r="N151">
            <v>2025</v>
          </cell>
          <cell r="O151">
            <v>70</v>
          </cell>
          <cell r="Q151" t="str">
            <v>https://ilmatar.fi/projekti/huutokoski/</v>
          </cell>
        </row>
        <row r="152">
          <cell r="B152">
            <v>45246</v>
          </cell>
          <cell r="D152" t="str">
            <v>Solar Power</v>
          </cell>
          <cell r="E152" t="str">
            <v>Energiequelle</v>
          </cell>
          <cell r="F152" t="str">
            <v>Joroinen</v>
          </cell>
          <cell r="H152">
            <v>26</v>
          </cell>
          <cell r="I152" t="str">
            <v>*</v>
          </cell>
          <cell r="M152" t="str">
            <v>1. Planning</v>
          </cell>
          <cell r="N152">
            <v>2025</v>
          </cell>
          <cell r="O152">
            <v>72</v>
          </cell>
          <cell r="Q152" t="str">
            <v>https://www.energiequelle.de/fi/kaskisuo/</v>
          </cell>
        </row>
        <row r="153">
          <cell r="B153">
            <v>44713</v>
          </cell>
          <cell r="D153" t="str">
            <v>Solar Power</v>
          </cell>
          <cell r="E153" t="str">
            <v>Ilmatar</v>
          </cell>
          <cell r="F153" t="str">
            <v>Joroinen</v>
          </cell>
          <cell r="H153">
            <v>3</v>
          </cell>
          <cell r="I153" t="str">
            <v>*</v>
          </cell>
          <cell r="M153" t="str">
            <v>3. Start of operations</v>
          </cell>
          <cell r="N153">
            <v>2023</v>
          </cell>
          <cell r="O153">
            <v>5</v>
          </cell>
          <cell r="Q153" t="str">
            <v>https://ilmatar.fi/ilmattaren-ensimmainen-aurinkovoimapuisto-tuottaa-sahkoa-jo-alkuvuonna-2023-merkittavia-investointipaatoksia-luvassa-suomessa-ja-ruotsissa/</v>
          </cell>
        </row>
        <row r="154">
          <cell r="B154">
            <v>45547</v>
          </cell>
          <cell r="D154" t="str">
            <v>Solar Power</v>
          </cell>
          <cell r="E154" t="str">
            <v>3Flash Finland Oy</v>
          </cell>
          <cell r="F154" t="str">
            <v>Joroinen</v>
          </cell>
          <cell r="M154" t="str">
            <v>0. Feasibility study</v>
          </cell>
          <cell r="O154">
            <v>130</v>
          </cell>
          <cell r="Q154" t="str">
            <v>https://www.3flash.fi/muut-hankkeet/</v>
          </cell>
        </row>
        <row r="155">
          <cell r="B155">
            <v>44859</v>
          </cell>
          <cell r="D155" t="str">
            <v>Solar Power</v>
          </cell>
          <cell r="E155" t="str">
            <v>Neova</v>
          </cell>
          <cell r="F155" t="str">
            <v>Joutsa</v>
          </cell>
          <cell r="M155" t="str">
            <v>1. Planning</v>
          </cell>
          <cell r="N155">
            <v>2026</v>
          </cell>
          <cell r="O155">
            <v>80</v>
          </cell>
          <cell r="Q155" t="str">
            <v>https://www.neova-group.com/fi/neovan-ensimmaiset-aurinkovoimapuistot-rakentamisvalmiina-ensi-vuonna/#c47e546b</v>
          </cell>
        </row>
        <row r="156">
          <cell r="B156">
            <v>44859</v>
          </cell>
          <cell r="D156" t="str">
            <v>Biogas</v>
          </cell>
          <cell r="E156" t="str">
            <v>Puljonki Oy</v>
          </cell>
          <cell r="F156" t="str">
            <v>Juuka</v>
          </cell>
          <cell r="H156">
            <v>6.6</v>
          </cell>
          <cell r="M156" t="str">
            <v>3. Start of operations</v>
          </cell>
          <cell r="N156">
            <v>2023</v>
          </cell>
          <cell r="O156">
            <v>4</v>
          </cell>
          <cell r="Q156" t="str">
            <v>https://www.maaseuduntulevaisuus.fi/ruoka/5a18b150-9d0a-43c3-be3d-8d69ca65c1c4</v>
          </cell>
        </row>
        <row r="157">
          <cell r="B157">
            <v>45261</v>
          </cell>
          <cell r="D157" t="str">
            <v>Solar Power</v>
          </cell>
          <cell r="E157" t="str">
            <v>Ilmatar</v>
          </cell>
          <cell r="F157" t="str">
            <v>Juupajoki</v>
          </cell>
          <cell r="M157" t="str">
            <v>1. Planning</v>
          </cell>
          <cell r="N157">
            <v>2026</v>
          </cell>
          <cell r="O157">
            <v>90</v>
          </cell>
          <cell r="Q157" t="str">
            <v>https://ilmatar.com/fi/projekti/juupajoki-salokunta/</v>
          </cell>
        </row>
        <row r="158">
          <cell r="B158">
            <v>45259</v>
          </cell>
          <cell r="D158" t="str">
            <v>Other</v>
          </cell>
          <cell r="E158" t="str">
            <v>UPM Timber</v>
          </cell>
          <cell r="F158" t="str">
            <v>Juupajoki</v>
          </cell>
          <cell r="H158">
            <v>10</v>
          </cell>
          <cell r="M158" t="str">
            <v>2. Investment decision</v>
          </cell>
          <cell r="N158">
            <v>2025</v>
          </cell>
          <cell r="Q158" t="str">
            <v>https://www.upm.com/fi/tietoa-meista/medialle/tiedotteet/2023/11/upm-timber-investoi-korkeakosken-sahan-modernisointiin/</v>
          </cell>
        </row>
        <row r="159">
          <cell r="B159">
            <v>45300</v>
          </cell>
          <cell r="D159" t="str">
            <v>Solar Power</v>
          </cell>
          <cell r="E159" t="str">
            <v>Ilmatar</v>
          </cell>
          <cell r="F159" t="str">
            <v>Juva</v>
          </cell>
          <cell r="H159">
            <v>60</v>
          </cell>
          <cell r="M159" t="str">
            <v>1. Planning</v>
          </cell>
          <cell r="N159">
            <v>2026</v>
          </cell>
          <cell r="O159">
            <v>100</v>
          </cell>
          <cell r="Q159" t="str">
            <v>https://ilmatar.fi/projekti/poytasaarensuo/</v>
          </cell>
        </row>
        <row r="160">
          <cell r="B160">
            <v>45181</v>
          </cell>
          <cell r="D160" t="str">
            <v>Other</v>
          </cell>
          <cell r="E160" t="str">
            <v>Famifarm Oy</v>
          </cell>
          <cell r="F160" t="str">
            <v>Juva</v>
          </cell>
          <cell r="H160">
            <v>6</v>
          </cell>
          <cell r="I160" t="str">
            <v>*</v>
          </cell>
          <cell r="M160" t="str">
            <v>3. Start of operations</v>
          </cell>
          <cell r="N160">
            <v>2023</v>
          </cell>
          <cell r="Q160" t="str">
            <v>https://www.tekniikkatalous.fi/uutiset/jattimainen-kerrosviljelma-juvalle-jopa-2-700-neliometria-viljelypinta-alaa/108d4acf-fdec-436c-a7fa-202c83c2b95c</v>
          </cell>
        </row>
        <row r="161">
          <cell r="B161">
            <v>45097</v>
          </cell>
          <cell r="D161" t="str">
            <v>Solar Power</v>
          </cell>
          <cell r="E161" t="str">
            <v>Solarigo Systems Oy</v>
          </cell>
          <cell r="F161" t="str">
            <v>Juva</v>
          </cell>
          <cell r="H161">
            <v>3</v>
          </cell>
          <cell r="M161" t="str">
            <v>3. Start of operations</v>
          </cell>
          <cell r="N161">
            <v>2023</v>
          </cell>
          <cell r="O161">
            <v>5</v>
          </cell>
          <cell r="Q161" t="str">
            <v>https://www.juva.fi/ajassa-nyt/juvan-aurinkopuistohanke-etenee-%E2%80%93-rakennuslupaa-odotellessa</v>
          </cell>
        </row>
        <row r="162">
          <cell r="B162">
            <v>45601</v>
          </cell>
          <cell r="D162" t="str">
            <v>Electric mobility</v>
          </cell>
          <cell r="E162" t="str">
            <v>Osuuskauppa Suur-Savo</v>
          </cell>
          <cell r="F162" t="str">
            <v>Juva</v>
          </cell>
          <cell r="H162">
            <v>1.3</v>
          </cell>
          <cell r="M162" t="str">
            <v>2. Investment decision</v>
          </cell>
          <cell r="N162">
            <v>2024</v>
          </cell>
          <cell r="Q162" t="str">
            <v>https://www.sttinfo.fi/tiedote/70641007/osuuskauppa-suur-savo-investoi-5-tien-abc-latauksiin?publisherId=68575030&amp;lang=fi</v>
          </cell>
        </row>
        <row r="163">
          <cell r="B163">
            <v>45622</v>
          </cell>
          <cell r="D163" t="str">
            <v>Solar Power</v>
          </cell>
          <cell r="E163" t="str">
            <v>Solarigo Systems Oy</v>
          </cell>
          <cell r="F163" t="str">
            <v>Juva</v>
          </cell>
          <cell r="M163" t="str">
            <v>1. Planning</v>
          </cell>
          <cell r="N163">
            <v>2027</v>
          </cell>
          <cell r="O163">
            <v>75</v>
          </cell>
          <cell r="Q163" t="str">
            <v>https://www.solarigo.fi/juva-2</v>
          </cell>
        </row>
        <row r="164">
          <cell r="B164">
            <v>44714</v>
          </cell>
          <cell r="D164" t="str">
            <v>Textile fibres</v>
          </cell>
          <cell r="E164" t="str">
            <v>Spinnova (Woodspin)</v>
          </cell>
          <cell r="F164" t="str">
            <v>Jyväskylä</v>
          </cell>
          <cell r="H164">
            <v>31</v>
          </cell>
          <cell r="M164" t="str">
            <v>3. Start of operations</v>
          </cell>
          <cell r="N164">
            <v>2022</v>
          </cell>
          <cell r="Q164" t="str">
            <v>https://spinnovagroup.com/fi/tiedotteet/spinnova-oyjwoodspin-kasvattaa-tehdashankkeen-paaomasijoitusbudjettia-vahvistaen-ymparisto-ja-rd-kyvykkyyksia-seka-kustannusinflaation-huomioiden-hanke-etenee-aikataulussa-valmistuen-2022-lop/</v>
          </cell>
        </row>
        <row r="165">
          <cell r="B165">
            <v>45327</v>
          </cell>
          <cell r="D165" t="str">
            <v>Heating</v>
          </cell>
          <cell r="E165" t="str">
            <v>Alva Oy</v>
          </cell>
          <cell r="F165" t="str">
            <v>Jyväskylä</v>
          </cell>
          <cell r="H165">
            <v>31</v>
          </cell>
          <cell r="I165" t="str">
            <v>*</v>
          </cell>
          <cell r="M165" t="str">
            <v>2. Investment decision</v>
          </cell>
          <cell r="N165">
            <v>2026</v>
          </cell>
          <cell r="Q165" t="str">
            <v>https://www.alva.fi/blog/2024/02/05/uusia-avauksia-matkalla-kohti-hiilineutraalia-energiantuotantoa/</v>
          </cell>
        </row>
        <row r="166">
          <cell r="B166">
            <v>45282</v>
          </cell>
          <cell r="D166" t="str">
            <v>Heat pumps</v>
          </cell>
          <cell r="E166" t="str">
            <v>Alva Oy</v>
          </cell>
          <cell r="F166" t="str">
            <v>Jyväskylä</v>
          </cell>
          <cell r="H166">
            <v>29</v>
          </cell>
          <cell r="I166" t="str">
            <v>*</v>
          </cell>
          <cell r="M166" t="str">
            <v>2. Investment decision</v>
          </cell>
          <cell r="N166">
            <v>2026</v>
          </cell>
          <cell r="O166">
            <v>27</v>
          </cell>
          <cell r="Q166" t="str">
            <v>https://tem.fi/documents/1410877/153287519/22122023_LIITE_tiedotteeseen_Investointitukip%C3%A4%C3%A4t%C3%B6ksi%C3%A4_RRF_FI.pdf/a3e88806-36e2-8b1c-3067-0e14f4346221/22122023_LIITE_tiedotteeseen_Investointitukip%C3%A4%C3%A4t%C3%B6ksi%C3%A4_RRF_FI.pdf?t=1703237539815</v>
          </cell>
        </row>
        <row r="167">
          <cell r="B167">
            <v>45282</v>
          </cell>
          <cell r="D167" t="str">
            <v>Waste heat</v>
          </cell>
          <cell r="E167" t="str">
            <v>Valmet Technologies Oy</v>
          </cell>
          <cell r="F167" t="str">
            <v>Jyväskylä</v>
          </cell>
          <cell r="H167">
            <v>8</v>
          </cell>
          <cell r="I167" t="str">
            <v>*</v>
          </cell>
          <cell r="M167" t="str">
            <v>1. Planning</v>
          </cell>
          <cell r="Q167" t="str">
            <v>https://tem.fi/documents/1410877/153287519/22122023_LIITE_tiedotteeseen_Investointitukip%C3%A4%C3%A4t%C3%B6ksi%C3%A4_RRF_FI.pdf/a3e88806-36e2-8b1c-3067-0e14f4346221/22122023_LIITE_tiedotteeseen_Investointitukip%C3%A4%C3%A4t%C3%B6ksi%C3%A4_RRF_FI.pdf?t=1703237539815</v>
          </cell>
        </row>
        <row r="168">
          <cell r="B168">
            <v>45447</v>
          </cell>
          <cell r="D168" t="str">
            <v>Hydrogen</v>
          </cell>
          <cell r="E168" t="str">
            <v>Alva-Yhtiöt Oy ja Nordic Generation Fuels Oy</v>
          </cell>
          <cell r="F168" t="str">
            <v>Jyväskylä</v>
          </cell>
          <cell r="M168" t="str">
            <v>0. Feasibility study</v>
          </cell>
          <cell r="Q168" t="str">
            <v>https://energiakaupungit.fi/alva-vihreiden-polttoaineiden-tuotantolaitos-suunnitteilla-keljonlahden-voimalan-kupeeseen/</v>
          </cell>
        </row>
        <row r="169">
          <cell r="B169">
            <v>44679</v>
          </cell>
          <cell r="D169" t="str">
            <v>Waste heat</v>
          </cell>
          <cell r="E169" t="str">
            <v>Alva Oy</v>
          </cell>
          <cell r="F169" t="str">
            <v>Jyväskylä</v>
          </cell>
          <cell r="M169" t="str">
            <v>3. Start of operations</v>
          </cell>
          <cell r="N169">
            <v>2023</v>
          </cell>
          <cell r="O169">
            <v>5</v>
          </cell>
          <cell r="Q169" t="str">
            <v>https://www.alva.fi/blog/2023/05/11/uusi-lampopumppulaitos-vahentaa-alvan-paastoja-3-miljoonaa-kiloa-vuodessa-koekaytot-alkoivat/</v>
          </cell>
        </row>
        <row r="170">
          <cell r="B170">
            <v>45462</v>
          </cell>
          <cell r="D170" t="str">
            <v>Data center</v>
          </cell>
          <cell r="E170" t="str">
            <v>Fortum</v>
          </cell>
          <cell r="F170" t="str">
            <v>Jyväskylä</v>
          </cell>
          <cell r="M170" t="str">
            <v>0. Feasibility study</v>
          </cell>
          <cell r="Q170" t="str">
            <v>https://yle.fi/a/74-20094887</v>
          </cell>
        </row>
        <row r="171">
          <cell r="B171">
            <v>45542</v>
          </cell>
          <cell r="D171" t="str">
            <v>Other</v>
          </cell>
          <cell r="E171" t="str">
            <v>Suomen Biovoima Oy</v>
          </cell>
          <cell r="F171" t="str">
            <v>Jyväskylä</v>
          </cell>
          <cell r="M171" t="str">
            <v>3. Start of operations</v>
          </cell>
          <cell r="N171">
            <v>2024</v>
          </cell>
          <cell r="Q171" t="str">
            <v>https://www.ksml.fi/paikalliset/7817957</v>
          </cell>
        </row>
        <row r="172">
          <cell r="B172">
            <v>45561</v>
          </cell>
          <cell r="D172" t="str">
            <v>Hydrogen</v>
          </cell>
          <cell r="E172" t="str">
            <v>Vireon Hydrogen</v>
          </cell>
          <cell r="F172" t="str">
            <v>Jyväskylä</v>
          </cell>
          <cell r="H172">
            <v>4</v>
          </cell>
          <cell r="M172" t="str">
            <v>2. Investment decision</v>
          </cell>
          <cell r="N172">
            <v>2025</v>
          </cell>
          <cell r="Q172" t="str">
            <v>https://yle.fi/a/74-20114054</v>
          </cell>
        </row>
        <row r="173">
          <cell r="B173">
            <v>45638</v>
          </cell>
          <cell r="D173" t="str">
            <v>Hydrogen</v>
          </cell>
          <cell r="E173" t="str">
            <v>Vireon Hydrogen</v>
          </cell>
          <cell r="F173" t="str">
            <v>Jyväskylä</v>
          </cell>
          <cell r="H173">
            <v>19</v>
          </cell>
          <cell r="I173" t="str">
            <v>*</v>
          </cell>
          <cell r="M173" t="str">
            <v>1. Planning</v>
          </cell>
          <cell r="O173">
            <v>5</v>
          </cell>
          <cell r="Q173" t="str">
            <v>https://valtioneuvosto.fi/-/1410877/viidelle-uuden-energiateknologian-investoinneille-tukea-yli-64-miljoonaa-euroa</v>
          </cell>
        </row>
        <row r="174">
          <cell r="B174">
            <v>45337</v>
          </cell>
          <cell r="D174" t="str">
            <v>Energy storage</v>
          </cell>
          <cell r="E174" t="str">
            <v>Valkea Energy Storage Kaipola</v>
          </cell>
          <cell r="F174" t="str">
            <v>Jämsä</v>
          </cell>
          <cell r="H174">
            <v>30</v>
          </cell>
          <cell r="M174" t="str">
            <v>1. Planning</v>
          </cell>
          <cell r="N174">
            <v>2025</v>
          </cell>
          <cell r="O174">
            <v>50</v>
          </cell>
          <cell r="Q174" t="str">
            <v>https://yle.fi/a/74-20074885</v>
          </cell>
        </row>
        <row r="175">
          <cell r="B175">
            <v>44294</v>
          </cell>
          <cell r="D175" t="str">
            <v>Solar Power</v>
          </cell>
          <cell r="E175" t="str">
            <v>Elosen Leipomo</v>
          </cell>
          <cell r="F175" t="str">
            <v>Jämsä</v>
          </cell>
          <cell r="M175" t="str">
            <v>3. Start of operations</v>
          </cell>
          <cell r="N175">
            <v>2021</v>
          </cell>
          <cell r="O175">
            <v>1</v>
          </cell>
          <cell r="Q175" t="str">
            <v>https://www.sttinfo.fi/tiedote/69905604/elosen-leipomo-panostaa-uusiutuvaan-aurinkoenergiaan-solarigo-systems-rakentaa-leipomolle-keski-suomen-suurimman-aurinkovoimalan-jamsaan?publisherId=69817738</v>
          </cell>
        </row>
        <row r="176">
          <cell r="B176">
            <v>45013</v>
          </cell>
          <cell r="D176" t="str">
            <v>Solar Power</v>
          </cell>
          <cell r="E176" t="str">
            <v>Winda Energy</v>
          </cell>
          <cell r="F176" t="str">
            <v>Jämsä</v>
          </cell>
          <cell r="M176" t="str">
            <v>1. Planning</v>
          </cell>
          <cell r="O176">
            <v>55</v>
          </cell>
          <cell r="Q176" t="str">
            <v>https://www.ksml.fi/paikalliset/5822078</v>
          </cell>
        </row>
        <row r="177">
          <cell r="B177">
            <v>45402</v>
          </cell>
          <cell r="D177" t="str">
            <v>Solar Power</v>
          </cell>
          <cell r="E177" t="str">
            <v>Neoen Renewables Finland Oy</v>
          </cell>
          <cell r="F177" t="str">
            <v>Jämsä</v>
          </cell>
          <cell r="M177" t="str">
            <v>1. Planning</v>
          </cell>
          <cell r="Q177" t="str">
            <v>https://www.jamsanseutu.fi/uutiset/art-2000010373536.html</v>
          </cell>
        </row>
        <row r="178">
          <cell r="B178">
            <v>45181</v>
          </cell>
          <cell r="D178" t="str">
            <v>Logistics terminals</v>
          </cell>
          <cell r="E178" t="str">
            <v>Transval</v>
          </cell>
          <cell r="F178" t="str">
            <v>Järvenpää</v>
          </cell>
          <cell r="H178">
            <v>60</v>
          </cell>
          <cell r="M178" t="str">
            <v>2. Investment decision</v>
          </cell>
          <cell r="N178">
            <v>2025</v>
          </cell>
          <cell r="Q178" t="str">
            <v>https://www.transval.fi/ajankohtaista/2023/09/12/rakennamme-j%C3%A4rvenp%C3%A4%C3%A4h%C3%A4n-yhden-suomen-suurimmista-varastoista</v>
          </cell>
        </row>
        <row r="179">
          <cell r="B179">
            <v>44943</v>
          </cell>
          <cell r="D179" t="str">
            <v>Plant-based foods</v>
          </cell>
          <cell r="E179" t="str">
            <v>Volare Oy</v>
          </cell>
          <cell r="F179" t="str">
            <v>Järvenpää</v>
          </cell>
          <cell r="M179" t="str">
            <v>2. Investment decision</v>
          </cell>
          <cell r="N179">
            <v>2024</v>
          </cell>
          <cell r="Q179" t="str">
            <v>https://www.talouselama.fi/uutiset/hyonteispohjaista-proteiinia-valmistava-volare-rakentaa-jarvenpaahan-tuotantolaitoksen-elintarviketeollisuus-on-yksi-kaupungin-neljasta-karkialasta/e32b9583-0462-430b-8168-371b419af696</v>
          </cell>
        </row>
        <row r="180">
          <cell r="B180">
            <v>45593</v>
          </cell>
          <cell r="D180" t="str">
            <v>Replacing fossils</v>
          </cell>
          <cell r="E180" t="str">
            <v>Puutarha Timo Juntti Oy</v>
          </cell>
          <cell r="F180" t="str">
            <v>Kaarina</v>
          </cell>
          <cell r="M180" t="str">
            <v>3. Start of operations</v>
          </cell>
          <cell r="N180">
            <v>2023</v>
          </cell>
          <cell r="Q180" t="str">
            <v>https://yle.fi/a/74-20119824</v>
          </cell>
        </row>
        <row r="181">
          <cell r="B181">
            <v>45355</v>
          </cell>
          <cell r="D181" t="str">
            <v>Other</v>
          </cell>
          <cell r="E181" t="str">
            <v>Okartek</v>
          </cell>
          <cell r="F181" t="str">
            <v>Kaarina</v>
          </cell>
          <cell r="H181">
            <v>20</v>
          </cell>
          <cell r="M181" t="str">
            <v>2. Investment decision</v>
          </cell>
          <cell r="N181">
            <v>2025</v>
          </cell>
          <cell r="Q181" t="str">
            <v>https://www.okartek.fi/uutiset/tiedote-okartek-oy-rakentaa-uuden-tehtaan-kaarinan-raadelmaan/</v>
          </cell>
        </row>
        <row r="182">
          <cell r="B182">
            <v>45624</v>
          </cell>
          <cell r="D182" t="str">
            <v>Data center</v>
          </cell>
          <cell r="E182" t="str">
            <v>Google</v>
          </cell>
          <cell r="F182" t="str">
            <v>Kajaani</v>
          </cell>
          <cell r="H182">
            <v>1000</v>
          </cell>
          <cell r="M182" t="str">
            <v>0. Feasibility study</v>
          </cell>
          <cell r="Q182" t="str">
            <v>https://www.hs.fi/politiikka/art-2000010866218.html</v>
          </cell>
        </row>
        <row r="183">
          <cell r="B183">
            <v>45393</v>
          </cell>
          <cell r="D183" t="str">
            <v>Data center</v>
          </cell>
          <cell r="E183" t="str">
            <v>XTX Markets</v>
          </cell>
          <cell r="F183" t="str">
            <v>Kajaani</v>
          </cell>
          <cell r="H183">
            <v>100</v>
          </cell>
          <cell r="I183" t="str">
            <v>*</v>
          </cell>
          <cell r="M183" t="str">
            <v>2. Investment decision</v>
          </cell>
          <cell r="N183">
            <v>2026</v>
          </cell>
          <cell r="O183">
            <v>250</v>
          </cell>
          <cell r="Q183" t="str">
            <v>https://yle.fi/a/74-20083024</v>
          </cell>
        </row>
        <row r="184">
          <cell r="B184">
            <v>44914</v>
          </cell>
          <cell r="D184" t="str">
            <v>Waste heat</v>
          </cell>
          <cell r="E184" t="str">
            <v>Loiste Lämpö</v>
          </cell>
          <cell r="F184" t="str">
            <v>Kajaani</v>
          </cell>
          <cell r="H184">
            <v>27</v>
          </cell>
          <cell r="I184" t="str">
            <v>*</v>
          </cell>
          <cell r="M184" t="str">
            <v>2. Investment decision</v>
          </cell>
          <cell r="N184">
            <v>2026</v>
          </cell>
          <cell r="O184">
            <v>125</v>
          </cell>
          <cell r="Q184" t="str">
            <v>https://www.sttinfo.fi/tiedote/kajaani-pyrkii-hiilineutraaliuden-edellakavijaksi-uudistamalla-kaukolammon-tuotannon?publisherId=69819775&amp;releaseId=69960286</v>
          </cell>
        </row>
        <row r="185">
          <cell r="B185">
            <v>45442</v>
          </cell>
          <cell r="D185" t="str">
            <v>Circular economy</v>
          </cell>
          <cell r="E185" t="str">
            <v>Kajaanin Romu</v>
          </cell>
          <cell r="F185" t="str">
            <v>Kajaani</v>
          </cell>
          <cell r="H185">
            <v>2</v>
          </cell>
          <cell r="M185" t="str">
            <v>3. Start of operations</v>
          </cell>
          <cell r="N185">
            <v>2024</v>
          </cell>
          <cell r="Q185" t="str">
            <v>https://www.epressi.com/tiedotteet/metalliteollisuus/metalli-on-liian-arvokasta-poltettavaksi-kajaanin-romu-keraa-miljoonainvestoinnilla-talteen-materiaalien-sivuvirrat.html?block=5&amp;customer=7628</v>
          </cell>
        </row>
        <row r="186">
          <cell r="B186">
            <v>45313</v>
          </cell>
          <cell r="D186" t="str">
            <v>Solar Power</v>
          </cell>
          <cell r="E186" t="str">
            <v>Nordic Generation Oy</v>
          </cell>
          <cell r="F186" t="str">
            <v>Kajaani</v>
          </cell>
          <cell r="M186" t="str">
            <v>1. Planning</v>
          </cell>
          <cell r="N186">
            <v>2026</v>
          </cell>
          <cell r="O186">
            <v>100</v>
          </cell>
          <cell r="Q186" t="str">
            <v>https://www.nordicgeneration.com/lassinniitty/</v>
          </cell>
        </row>
        <row r="187">
          <cell r="B187">
            <v>45397</v>
          </cell>
          <cell r="D187" t="str">
            <v>Waste heat</v>
          </cell>
          <cell r="E187" t="str">
            <v>Kajaanin Vesi</v>
          </cell>
          <cell r="F187" t="str">
            <v>Kajaani</v>
          </cell>
          <cell r="M187" t="str">
            <v>1. Planning</v>
          </cell>
          <cell r="Q187" t="str">
            <v>https://ym.fi/-/ranualle-biokaasulaitos-ja-mantsalan-biokaasulaitosta-laajennetaan-ymparistoministeriota-tukea-merkittaville-ravinteiden-kierratyksen-ja-vihrean-siirtyman-hankkeille-1</v>
          </cell>
        </row>
        <row r="188">
          <cell r="B188">
            <v>45410</v>
          </cell>
          <cell r="D188" t="str">
            <v>Bioproducts</v>
          </cell>
          <cell r="E188" t="str">
            <v>Pölkky Oy</v>
          </cell>
          <cell r="F188" t="str">
            <v>Kajaani</v>
          </cell>
          <cell r="M188" t="str">
            <v>2. Investment decision</v>
          </cell>
          <cell r="Q188" t="str">
            <v>https://polkky.com/fi/artikkelit/uutiset/polkky-oyn-investointiprojekti-kajaanissa-etenee/</v>
          </cell>
        </row>
        <row r="189">
          <cell r="B189">
            <v>45162</v>
          </cell>
          <cell r="D189" t="str">
            <v>Circular economy</v>
          </cell>
          <cell r="E189" t="str">
            <v>Otanmäki Mine</v>
          </cell>
          <cell r="F189" t="str">
            <v>Kajaani</v>
          </cell>
          <cell r="M189" t="str">
            <v>1. Planning</v>
          </cell>
          <cell r="N189">
            <v>2026</v>
          </cell>
          <cell r="Q189" t="str">
            <v>https://www.otanmaki.fi/ilmeniittihanke/</v>
          </cell>
        </row>
        <row r="190">
          <cell r="B190">
            <v>44971</v>
          </cell>
          <cell r="D190" t="str">
            <v>Solar Power</v>
          </cell>
          <cell r="E190" t="str">
            <v>Solarigo Systems Oy</v>
          </cell>
          <cell r="F190" t="str">
            <v>Kalajoki</v>
          </cell>
          <cell r="H190">
            <v>10.4</v>
          </cell>
          <cell r="I190" t="str">
            <v>*</v>
          </cell>
          <cell r="M190" t="str">
            <v>3. Start of operations</v>
          </cell>
          <cell r="N190">
            <v>2023</v>
          </cell>
          <cell r="O190">
            <v>13</v>
          </cell>
          <cell r="Q190" t="str">
            <v>https://www.solarigo.fi/juurakko-hybridipuisto</v>
          </cell>
        </row>
        <row r="191">
          <cell r="B191">
            <v>45213</v>
          </cell>
          <cell r="D191" t="str">
            <v>Solar Power</v>
          </cell>
          <cell r="E191" t="str">
            <v>Neoen Renewables Finland Oy</v>
          </cell>
          <cell r="F191" t="str">
            <v>Kalajoki</v>
          </cell>
          <cell r="M191" t="str">
            <v>1. Planning</v>
          </cell>
          <cell r="O191">
            <v>185</v>
          </cell>
          <cell r="Q191" t="str">
            <v>https://www4.kalajoki.fi/djulkaisu/cgi/DREQUEST.PHP?page=meetingitem&amp;id=2023384-1</v>
          </cell>
        </row>
        <row r="192">
          <cell r="B192">
            <v>45642</v>
          </cell>
          <cell r="D192" t="str">
            <v>Solar Power</v>
          </cell>
          <cell r="E192" t="str">
            <v>Aurinkokarhu</v>
          </cell>
          <cell r="F192" t="str">
            <v>Kalajoki</v>
          </cell>
          <cell r="M192" t="str">
            <v>1. Planning</v>
          </cell>
          <cell r="N192">
            <v>2027</v>
          </cell>
          <cell r="O192">
            <v>50</v>
          </cell>
          <cell r="Q192" t="str">
            <v>https://www.aurinkokarhu.fi/fi/solparker/</v>
          </cell>
        </row>
        <row r="193">
          <cell r="B193">
            <v>44231</v>
          </cell>
          <cell r="D193" t="str">
            <v>Biogas</v>
          </cell>
          <cell r="E193" t="str">
            <v>Bio-VV  Oy</v>
          </cell>
          <cell r="F193" t="str">
            <v>Kalajoki</v>
          </cell>
          <cell r="H193">
            <v>20</v>
          </cell>
          <cell r="M193" t="str">
            <v>2. Investment decision</v>
          </cell>
          <cell r="N193">
            <v>2025</v>
          </cell>
          <cell r="Q193" t="str">
            <v>https://www.vesikolmio.fi/vesikolmio-ja-vestia-selvittavat-yhteisen-biokaasulaitoksen-rakentamista-kalajoelle/</v>
          </cell>
        </row>
        <row r="194">
          <cell r="B194">
            <v>45429</v>
          </cell>
          <cell r="D194" t="str">
            <v>Heating</v>
          </cell>
          <cell r="E194" t="str">
            <v>Lempeä Lämpö</v>
          </cell>
          <cell r="F194" t="str">
            <v>Kangasniemi</v>
          </cell>
          <cell r="H194">
            <v>2.5</v>
          </cell>
          <cell r="M194" t="str">
            <v>3. Start of operations</v>
          </cell>
          <cell r="N194">
            <v>2024</v>
          </cell>
          <cell r="Q194" t="str">
            <v>https://www.lempealampo.fi/2024/05/kangasniemen-kaukolampolaitosta-modernisoidaan/</v>
          </cell>
        </row>
        <row r="195">
          <cell r="B195">
            <v>44622</v>
          </cell>
          <cell r="D195" t="str">
            <v>Solar Power</v>
          </cell>
          <cell r="E195" t="str">
            <v>Neoen Renewables Finland Oy</v>
          </cell>
          <cell r="F195" t="str">
            <v>Kankaanpää</v>
          </cell>
          <cell r="H195">
            <v>34.5</v>
          </cell>
          <cell r="M195" t="str">
            <v>1. Planning</v>
          </cell>
          <cell r="O195">
            <v>28</v>
          </cell>
          <cell r="Q195" t="str">
            <v>https://www.kankaanpaa.fi/wp-content/uploads/2021/04/Ymparistoselvitys.pdf</v>
          </cell>
        </row>
        <row r="196">
          <cell r="B196">
            <v>44914</v>
          </cell>
          <cell r="D196" t="str">
            <v>Replacing fossils</v>
          </cell>
          <cell r="E196" t="str">
            <v>Knauf</v>
          </cell>
          <cell r="F196" t="str">
            <v>Kankaanpää</v>
          </cell>
          <cell r="H196">
            <v>15</v>
          </cell>
          <cell r="M196" t="str">
            <v>1. Planning</v>
          </cell>
          <cell r="N196">
            <v>2025</v>
          </cell>
          <cell r="Q196" t="str">
            <v>https://www.sttinfo.fi/tiedote/knauf-oy-investoi-15-miljoonaa-euroa-vahapaastoisempaan-kipsilevytuotantoon?publisherId=69817472&amp;releaseId=69960253</v>
          </cell>
        </row>
        <row r="197">
          <cell r="B197">
            <v>44242</v>
          </cell>
          <cell r="D197" t="str">
            <v>Waste heat</v>
          </cell>
          <cell r="E197" t="str">
            <v>Knauf</v>
          </cell>
          <cell r="F197" t="str">
            <v>Kankaanpää</v>
          </cell>
          <cell r="H197">
            <v>5</v>
          </cell>
          <cell r="M197" t="str">
            <v>3. Start of operations</v>
          </cell>
          <cell r="N197">
            <v>2021</v>
          </cell>
          <cell r="O197">
            <v>3</v>
          </cell>
          <cell r="Q197" t="str">
            <v>https://www.sttinfo.fi/tiedote/69882362/knauf-oyn-ja-vatajankosken-sahkon-5-miljoonan-euron-investointihanke-pienentaa-seka-kaukolammon-tuotannon-etta-tuotteiden-hiilijalanjalkea?publisherId=69817472</v>
          </cell>
        </row>
        <row r="198">
          <cell r="B198">
            <v>45275</v>
          </cell>
          <cell r="D198" t="str">
            <v>Heat pumps</v>
          </cell>
          <cell r="E198" t="str">
            <v>Vatajankoski Oy</v>
          </cell>
          <cell r="F198" t="str">
            <v>Kankaanpää</v>
          </cell>
          <cell r="H198">
            <v>4.5999999999999996</v>
          </cell>
          <cell r="I198" t="str">
            <v>*</v>
          </cell>
          <cell r="M198" t="str">
            <v>1. Planning</v>
          </cell>
          <cell r="Q198" t="str">
            <v>https://tem.fi/documents/1410877/153287519/15122023_LIITE_tiedotteeseen_Investointitukip%C3%A4%C3%A4t%C3%B6ksi%C3%A4_uuden_energiateknologian_demoille_FI.pdf/dbe05e6c-7899-33eb-dca0-3ae181aaf5b5?t=1702647229289</v>
          </cell>
        </row>
        <row r="199">
          <cell r="B199">
            <v>45250</v>
          </cell>
          <cell r="D199" t="str">
            <v>Heating</v>
          </cell>
          <cell r="E199" t="str">
            <v>Vatajankoski Oy</v>
          </cell>
          <cell r="F199" t="str">
            <v>Kankaanpää</v>
          </cell>
          <cell r="H199">
            <v>3</v>
          </cell>
          <cell r="I199" t="str">
            <v>*</v>
          </cell>
          <cell r="M199" t="str">
            <v>2. Investment decision</v>
          </cell>
          <cell r="N199">
            <v>2024</v>
          </cell>
          <cell r="O199">
            <v>4</v>
          </cell>
          <cell r="Q199" t="str">
            <v>https://www.vatajankoski.fi/savukaasupesuri-tehostaa-ja-puhdistaa-vatajankosken-kaukolampoa-entisestaan/</v>
          </cell>
        </row>
        <row r="200">
          <cell r="B200">
            <v>44971</v>
          </cell>
          <cell r="D200" t="str">
            <v>Energy storage</v>
          </cell>
          <cell r="E200" t="str">
            <v>Polar Night Energy</v>
          </cell>
          <cell r="F200" t="str">
            <v>Kankaanpää</v>
          </cell>
          <cell r="M200" t="str">
            <v>3. Start of operations</v>
          </cell>
          <cell r="N200">
            <v>2023</v>
          </cell>
          <cell r="O200">
            <v>8</v>
          </cell>
          <cell r="Q200" t="str">
            <v>https://www.tekniikkatalous.fi/uutiset/suomeen-rakennettiin-maailman-ensimmainen-hiekka-akku-paino-90-t-ja-kapasiteetti-8-mwh-seuraavaksi-tulossa-20-kertaa-suurempia-200-mwh-akkuja-ehka-jo-tana-vuonna/f0588489-cae4-4b7b-8acf-8c5458d34f3c</v>
          </cell>
        </row>
        <row r="201">
          <cell r="B201">
            <v>44813</v>
          </cell>
          <cell r="D201" t="str">
            <v>Solar Power</v>
          </cell>
          <cell r="E201" t="str">
            <v>Neoen Renewables Finland Oy</v>
          </cell>
          <cell r="F201" t="str">
            <v>Kankaanpää</v>
          </cell>
          <cell r="M201" t="str">
            <v>1. Planning</v>
          </cell>
          <cell r="O201">
            <v>40</v>
          </cell>
          <cell r="Q201" t="str">
            <v>https://www.kankaanpaa.fi/wp-content/uploads/2022/11/Neoen_Pitkakangas_Suunnittelutarveratkaisun-hakemusaineisto.pdf</v>
          </cell>
        </row>
        <row r="202">
          <cell r="B202">
            <v>44308</v>
          </cell>
          <cell r="D202" t="str">
            <v>Solar Power</v>
          </cell>
          <cell r="E202" t="str">
            <v>Neoen Renewables Finland Oy</v>
          </cell>
          <cell r="F202" t="str">
            <v>Kankaanpää</v>
          </cell>
          <cell r="M202" t="str">
            <v>1. Planning</v>
          </cell>
          <cell r="O202">
            <v>87</v>
          </cell>
          <cell r="Q202" t="str">
            <v>https://www.satakunnankansa.fi/satakunta/art-2000007933645.html</v>
          </cell>
        </row>
        <row r="203">
          <cell r="B203">
            <v>45523</v>
          </cell>
          <cell r="D203" t="str">
            <v>Data center</v>
          </cell>
          <cell r="E203" t="str">
            <v>Vatajankoski Oy</v>
          </cell>
          <cell r="F203" t="str">
            <v>Kankaanpää</v>
          </cell>
          <cell r="M203" t="str">
            <v>3. Start of operations</v>
          </cell>
          <cell r="N203">
            <v>2024</v>
          </cell>
          <cell r="O203">
            <v>2</v>
          </cell>
          <cell r="Q203" t="str">
            <v>https://www.tekniikkatalous.fi/uutiset/uusi-2-mwn-datakeskus-tuottaa-kaukolammon-yli-2000-asukkaan-tarpeisiin/b02bc7ee-c184-4251-afc5-7f75739ac208</v>
          </cell>
        </row>
        <row r="204">
          <cell r="B204">
            <v>45386</v>
          </cell>
          <cell r="D204" t="str">
            <v>Circular economy</v>
          </cell>
          <cell r="E204" t="str">
            <v>Honkajoki Oy</v>
          </cell>
          <cell r="F204" t="str">
            <v>Kankaanpää</v>
          </cell>
          <cell r="H204">
            <v>30</v>
          </cell>
          <cell r="M204" t="str">
            <v>2. Investment decision</v>
          </cell>
          <cell r="N204">
            <v>2025</v>
          </cell>
          <cell r="Q204" t="str">
            <v>https://honkajokioy.fi/ajankohtaista/honkajoki-oy-investoi-30-miljoonaa-euroa/</v>
          </cell>
        </row>
        <row r="205">
          <cell r="B205">
            <v>45440</v>
          </cell>
          <cell r="D205" t="str">
            <v>Biogas</v>
          </cell>
          <cell r="E205" t="str">
            <v>Wega Group Oy &amp; Copenhagen Infrastructure Partners</v>
          </cell>
          <cell r="F205" t="str">
            <v>Kannus</v>
          </cell>
          <cell r="H205">
            <v>20</v>
          </cell>
          <cell r="M205" t="str">
            <v>1. Planning</v>
          </cell>
          <cell r="Q205" t="str">
            <v>https://wega.fi/ajankohtaista/copenhagen-infrastructure-partners-aloittaa-kehittamaan-suuren-mittaluokan-biokaasulaitosta-kannukseen-wega-groupin-kanssa/</v>
          </cell>
        </row>
        <row r="206">
          <cell r="B206">
            <v>45167</v>
          </cell>
          <cell r="D206" t="str">
            <v>Solar Power</v>
          </cell>
          <cell r="E206" t="str">
            <v>Puhuri Oy</v>
          </cell>
          <cell r="F206" t="str">
            <v>Kannus</v>
          </cell>
          <cell r="H206">
            <v>3.5</v>
          </cell>
          <cell r="I206" t="str">
            <v>*</v>
          </cell>
          <cell r="M206" t="str">
            <v>3. Start of operations</v>
          </cell>
          <cell r="N206">
            <v>2024</v>
          </cell>
          <cell r="O206">
            <v>5</v>
          </cell>
          <cell r="Q206" t="str">
            <v>https://www.solarigo.fi/post/solarigon-5mw-aurinkos%C3%A4hk%C3%B6puisto-puhurille-kannukseen</v>
          </cell>
        </row>
        <row r="207">
          <cell r="B207">
            <v>45243</v>
          </cell>
          <cell r="D207" t="str">
            <v>Other</v>
          </cell>
          <cell r="E207" t="str">
            <v>Kannuksen Vesiosuuskunta</v>
          </cell>
          <cell r="F207" t="str">
            <v>Kannus</v>
          </cell>
          <cell r="M207" t="str">
            <v>1. Planning</v>
          </cell>
          <cell r="Q207" t="str">
            <v>https://ym.fi/-/ranualle-biokaasulaitos-ja-mantsalan-biokaasulaitosta-laajennetaan-ymparistoministeriota-tukea-merkittaville-ravinteiden-kierratyksen-ja-vihrean-siirtyman-hankkeille-1</v>
          </cell>
        </row>
        <row r="208">
          <cell r="B208">
            <v>45614</v>
          </cell>
          <cell r="D208" t="str">
            <v>Replacing fossils</v>
          </cell>
          <cell r="E208" t="str">
            <v>Clewor</v>
          </cell>
          <cell r="F208" t="str">
            <v>Kannus</v>
          </cell>
          <cell r="M208" t="str">
            <v>2. Investment decision</v>
          </cell>
          <cell r="N208">
            <v>2026</v>
          </cell>
          <cell r="Q208" t="str">
            <v>https://www.clewor.fi/blogi/clewor-investoi-paastottomaan-hoyryntuotantoon</v>
          </cell>
        </row>
        <row r="209">
          <cell r="B209">
            <v>45642</v>
          </cell>
          <cell r="D209" t="str">
            <v>Solar Power</v>
          </cell>
          <cell r="E209" t="str">
            <v>Aurinkokarhu</v>
          </cell>
          <cell r="F209" t="str">
            <v>Kannus</v>
          </cell>
          <cell r="M209" t="str">
            <v>0. Feasibility study</v>
          </cell>
          <cell r="N209">
            <v>2027</v>
          </cell>
          <cell r="O209">
            <v>17</v>
          </cell>
          <cell r="Q209" t="str">
            <v>https://aurinkosahkovoimalat.fi/voimala/286/?plantStatus=15</v>
          </cell>
        </row>
        <row r="210">
          <cell r="B210">
            <v>44697</v>
          </cell>
          <cell r="D210" t="str">
            <v>Biogas</v>
          </cell>
          <cell r="E210" t="str">
            <v>Koskelan BioGas Oy</v>
          </cell>
          <cell r="F210" t="str">
            <v>Karkkila</v>
          </cell>
          <cell r="H210">
            <v>4</v>
          </cell>
          <cell r="M210" t="str">
            <v>1. Planning</v>
          </cell>
          <cell r="N210">
            <v>2024</v>
          </cell>
          <cell r="Q210" t="str">
            <v>https://biokierto.fi/tilastot/</v>
          </cell>
        </row>
        <row r="211">
          <cell r="B211">
            <v>45457</v>
          </cell>
          <cell r="D211" t="str">
            <v>Heat pumps</v>
          </cell>
          <cell r="E211" t="str">
            <v>Nevel</v>
          </cell>
          <cell r="F211" t="str">
            <v>Karkkila</v>
          </cell>
          <cell r="H211">
            <v>7</v>
          </cell>
          <cell r="M211" t="str">
            <v>2. Investment decision</v>
          </cell>
          <cell r="N211">
            <v>2025</v>
          </cell>
          <cell r="Q211" t="str">
            <v>https://valtioneuvosto.fi/documents/1410877/196402993/LIITE-14062024-tiedotteeseen-hankekuvaukset-yhdeksasta-tuetusta-RRF-hankkeesta-FI.pdf/c2731b2c-0cf2-53d4-6075-d3363fb5a9ac/LIITE-14062024-tiedotteeseen-hankekuvaukset-yhdeksasta-tuetusta-RRF-hankkeesta-FI.pdf?t=1718354172338</v>
          </cell>
        </row>
        <row r="212">
          <cell r="B212">
            <v>45278</v>
          </cell>
          <cell r="D212" t="str">
            <v>Biogas</v>
          </cell>
          <cell r="E212" t="str">
            <v>Paavolan maitotila</v>
          </cell>
          <cell r="F212" t="str">
            <v>Karstula</v>
          </cell>
          <cell r="H212">
            <v>0.5</v>
          </cell>
          <cell r="M212" t="str">
            <v>3. Start of operations</v>
          </cell>
          <cell r="N212">
            <v>2024</v>
          </cell>
          <cell r="Q212" t="str">
            <v>https://www.ksml.fi/paikalliset/6425677</v>
          </cell>
        </row>
        <row r="213">
          <cell r="B213">
            <v>44934</v>
          </cell>
          <cell r="D213" t="str">
            <v>Solar Power</v>
          </cell>
          <cell r="E213" t="str">
            <v>Neova ja Vapo Terra</v>
          </cell>
          <cell r="F213" t="str">
            <v>Karstula</v>
          </cell>
          <cell r="M213" t="str">
            <v>1. Planning</v>
          </cell>
          <cell r="N213">
            <v>2026</v>
          </cell>
          <cell r="O213">
            <v>152</v>
          </cell>
          <cell r="Q213" t="str">
            <v>https://www.neova-group.com/fi/tuotteet/tuuli-ja-aurinkovoima/tuuli-ja-aurinkovoimahankkeet/kaijansuon-tuuli-ja-aurinkopuisto/</v>
          </cell>
        </row>
        <row r="214">
          <cell r="B214">
            <v>45313</v>
          </cell>
          <cell r="D214" t="str">
            <v>Solar Power</v>
          </cell>
          <cell r="E214" t="str">
            <v>Elements Suomi Oy</v>
          </cell>
          <cell r="F214" t="str">
            <v>Karvia</v>
          </cell>
          <cell r="M214" t="str">
            <v>1. Planning</v>
          </cell>
          <cell r="N214">
            <v>2028</v>
          </cell>
          <cell r="O214">
            <v>100</v>
          </cell>
          <cell r="Q214" t="str">
            <v>https://www.elementsfinland.green/hankkeet-ja-laitokset/rannankyla/</v>
          </cell>
        </row>
        <row r="215">
          <cell r="B215">
            <v>45520</v>
          </cell>
          <cell r="D215" t="str">
            <v>Solar Power</v>
          </cell>
          <cell r="E215" t="str">
            <v>Ilmatar</v>
          </cell>
          <cell r="F215" t="str">
            <v>Karvia</v>
          </cell>
          <cell r="M215" t="str">
            <v>0. Feasibility study</v>
          </cell>
          <cell r="Q215" t="str">
            <v>https://www.ymparisto.fi/sites/default/files/documents/Ilmatar%20Energy%20Oy%2C%20Kotonevan%20aurinkovoimalahanke%2C%20Karvia_16082024.pdf</v>
          </cell>
        </row>
        <row r="216">
          <cell r="B216">
            <v>44819</v>
          </cell>
          <cell r="D216" t="str">
            <v>Bioproducts</v>
          </cell>
          <cell r="E216" t="str">
            <v>Metsä Group</v>
          </cell>
          <cell r="F216" t="str">
            <v>Kaskinen</v>
          </cell>
          <cell r="H216">
            <v>1000</v>
          </cell>
          <cell r="M216" t="str">
            <v>5. Discontinued</v>
          </cell>
          <cell r="N216">
            <v>2026</v>
          </cell>
          <cell r="Q216" t="str">
            <v>https://yle.fi/a/3-12624502</v>
          </cell>
        </row>
        <row r="217">
          <cell r="B217">
            <v>44897</v>
          </cell>
          <cell r="D217" t="str">
            <v>Solar Power</v>
          </cell>
          <cell r="E217" t="str">
            <v>Forus</v>
          </cell>
          <cell r="F217" t="str">
            <v>Kauhajoki</v>
          </cell>
          <cell r="H217">
            <v>400</v>
          </cell>
          <cell r="M217" t="str">
            <v>1. Planning</v>
          </cell>
          <cell r="N217">
            <v>2026</v>
          </cell>
          <cell r="O217">
            <v>640</v>
          </cell>
          <cell r="Q217" t="str">
            <v>https://www.forus.fi/fi/mustaisneva/</v>
          </cell>
        </row>
        <row r="218">
          <cell r="B218">
            <v>44466</v>
          </cell>
          <cell r="D218" t="str">
            <v>Solar Power</v>
          </cell>
          <cell r="E218" t="str">
            <v>ATP Palloneva Oy</v>
          </cell>
          <cell r="F218" t="str">
            <v>Kauhajoki</v>
          </cell>
          <cell r="H218">
            <v>400</v>
          </cell>
          <cell r="M218" t="str">
            <v>1. Planning</v>
          </cell>
          <cell r="N218">
            <v>2026</v>
          </cell>
          <cell r="O218">
            <v>500</v>
          </cell>
          <cell r="Q218" t="str">
            <v>https://www.maaseuduntulevaisuus.fi/uutiset/8010fe5a-6878-55a4-b518-d25b6572bec2</v>
          </cell>
        </row>
        <row r="219">
          <cell r="B219">
            <v>45029</v>
          </cell>
          <cell r="D219" t="str">
            <v>Solar Power</v>
          </cell>
          <cell r="E219" t="str">
            <v>OX2</v>
          </cell>
          <cell r="F219" t="str">
            <v>Kauhajoki</v>
          </cell>
          <cell r="M219" t="str">
            <v>1. Planning</v>
          </cell>
          <cell r="N219">
            <v>2028</v>
          </cell>
          <cell r="O219">
            <v>500</v>
          </cell>
          <cell r="Q219" t="str">
            <v>https://www.ox2.com/fi/suomi/hankkeet/aurinkonevat</v>
          </cell>
        </row>
        <row r="220">
          <cell r="B220">
            <v>45107</v>
          </cell>
          <cell r="D220" t="str">
            <v>Solar Power</v>
          </cell>
          <cell r="E220" t="str">
            <v>Neova ja Vapo Terra</v>
          </cell>
          <cell r="F220" t="str">
            <v>Kauhajoki</v>
          </cell>
          <cell r="M220" t="str">
            <v>1. Planning</v>
          </cell>
          <cell r="N220">
            <v>2028</v>
          </cell>
          <cell r="O220">
            <v>150</v>
          </cell>
          <cell r="Q220" t="str">
            <v>https://www.neova-group.com/fi/tuotteet/tuuli-ja-aurinkovoima/tuuli-ja-aurinkovoimahankkeet/pallonevan-tuuli-ja-aurinkopuisto/</v>
          </cell>
        </row>
        <row r="221">
          <cell r="B221">
            <v>45642</v>
          </cell>
          <cell r="D221" t="str">
            <v>Solar Power</v>
          </cell>
          <cell r="E221" t="str">
            <v>EPV Energia</v>
          </cell>
          <cell r="F221" t="str">
            <v>Kauhava</v>
          </cell>
          <cell r="M221" t="str">
            <v>1. Planning</v>
          </cell>
          <cell r="N221">
            <v>2028</v>
          </cell>
          <cell r="O221">
            <v>100</v>
          </cell>
          <cell r="Q221" t="str">
            <v>https://aurinkosahkovoimalat.fi/voimala/165/?plantStatus=15</v>
          </cell>
        </row>
        <row r="222">
          <cell r="B222">
            <v>45371</v>
          </cell>
          <cell r="D222" t="str">
            <v>Solar Power</v>
          </cell>
          <cell r="E222" t="str">
            <v>Fu-Gen</v>
          </cell>
          <cell r="F222" t="str">
            <v>Kauhava</v>
          </cell>
          <cell r="M222" t="str">
            <v>1. Planning</v>
          </cell>
          <cell r="N222">
            <v>2026</v>
          </cell>
          <cell r="O222">
            <v>35</v>
          </cell>
          <cell r="Q222" t="str">
            <v>https://ilkkapohjalainen.fi/uutiset/kauhavalle-rakentuu-70-000-paneelin-aurinkovoimapuisto-tuotanto-p%C3%A4%C3%A4ssee-alkamaan-kev%C3%A4%C3%A4ll%C3%A4-2026</v>
          </cell>
        </row>
        <row r="223">
          <cell r="B223">
            <v>45642</v>
          </cell>
          <cell r="D223" t="str">
            <v>Solar Power</v>
          </cell>
          <cell r="E223" t="str">
            <v>EPV Aurinkovoima Oy</v>
          </cell>
          <cell r="F223" t="str">
            <v>Kauhava</v>
          </cell>
          <cell r="M223" t="str">
            <v>0. Feasibility study</v>
          </cell>
          <cell r="N223">
            <v>2027</v>
          </cell>
          <cell r="O223">
            <v>70</v>
          </cell>
          <cell r="Q223" t="str">
            <v>https://aurinkosahkovoimalat.fi/voimala/169/?plantStatus=15</v>
          </cell>
        </row>
        <row r="224">
          <cell r="B224">
            <v>45356</v>
          </cell>
          <cell r="D224" t="str">
            <v>Biogas</v>
          </cell>
          <cell r="E224" t="str">
            <v>Botnia Gas Oy</v>
          </cell>
          <cell r="F224" t="str">
            <v>Kaustinen</v>
          </cell>
          <cell r="H224">
            <v>14.7</v>
          </cell>
          <cell r="M224" t="str">
            <v>1. Planning</v>
          </cell>
          <cell r="N224">
            <v>2025</v>
          </cell>
          <cell r="Q224" t="str">
            <v>https://yle.fi/a/74-20117764</v>
          </cell>
        </row>
        <row r="225">
          <cell r="B225">
            <v>44946</v>
          </cell>
          <cell r="D225" t="str">
            <v>Biogas</v>
          </cell>
          <cell r="E225" t="str">
            <v>Koskenniemen Maito Oy</v>
          </cell>
          <cell r="F225" t="str">
            <v>Kaustinen</v>
          </cell>
          <cell r="H225">
            <v>1.3</v>
          </cell>
          <cell r="M225" t="str">
            <v>3. Start of operations</v>
          </cell>
          <cell r="N225">
            <v>2024</v>
          </cell>
          <cell r="Q225" t="str">
            <v>https://www.perhonjokilaakso.fi/artikkeli/koyhajoella-toimintansa-aloittanut-biokaasulaitos-pihisee-uutta-aikaa-sataprosenttisesti-uusiutuva</v>
          </cell>
        </row>
        <row r="226">
          <cell r="B226">
            <v>45352</v>
          </cell>
          <cell r="D226" t="str">
            <v>Biogas</v>
          </cell>
          <cell r="E226" t="str">
            <v>Maatila Paavola Virpi ja Petri</v>
          </cell>
          <cell r="F226" t="str">
            <v>Kaustinen</v>
          </cell>
          <cell r="H226">
            <v>1.2</v>
          </cell>
          <cell r="M226" t="str">
            <v>2. Investment decision</v>
          </cell>
          <cell r="N226">
            <v>2024</v>
          </cell>
          <cell r="Q226" t="str">
            <v>https://demeca.fi/ajankohtaista/paavolabiokaasulaitos/?fbclid=IwAR2_nKM02IaXUrVorBfZbEDMkw1qxh23hmCEkMU61dwdh9crCghE_ZvB6v4</v>
          </cell>
        </row>
        <row r="227">
          <cell r="B227">
            <v>45435</v>
          </cell>
          <cell r="D227" t="str">
            <v>Bioproducts</v>
          </cell>
          <cell r="E227" t="str">
            <v>Keitele Timber</v>
          </cell>
          <cell r="F227" t="str">
            <v>Keitele</v>
          </cell>
          <cell r="H227">
            <v>40</v>
          </cell>
          <cell r="M227" t="str">
            <v>2. Investment decision</v>
          </cell>
          <cell r="N227">
            <v>2026</v>
          </cell>
          <cell r="Q227" t="str">
            <v>https://yle.fi/a/74-20090091</v>
          </cell>
        </row>
        <row r="228">
          <cell r="B228">
            <v>45275</v>
          </cell>
          <cell r="D228" t="str">
            <v>Solar Power</v>
          </cell>
          <cell r="E228" t="str">
            <v>Ilmatar</v>
          </cell>
          <cell r="F228" t="str">
            <v>Keitele</v>
          </cell>
          <cell r="H228">
            <v>48</v>
          </cell>
          <cell r="M228" t="str">
            <v>1. Planning</v>
          </cell>
          <cell r="N228">
            <v>2026</v>
          </cell>
          <cell r="O228">
            <v>80</v>
          </cell>
          <cell r="Q228" t="str">
            <v>https://ilmatar.fi/projekti/kalliosuo/</v>
          </cell>
        </row>
        <row r="229">
          <cell r="B229">
            <v>45568</v>
          </cell>
          <cell r="D229" t="str">
            <v>Heating</v>
          </cell>
          <cell r="E229" t="str">
            <v>Savon Voima</v>
          </cell>
          <cell r="F229" t="str">
            <v>Keitele</v>
          </cell>
          <cell r="H229">
            <v>1</v>
          </cell>
          <cell r="M229" t="str">
            <v>2. Investment decision</v>
          </cell>
          <cell r="N229">
            <v>2025</v>
          </cell>
          <cell r="O229">
            <v>2</v>
          </cell>
          <cell r="Q229" t="str">
            <v>https://savonvoima.fi/savon-voima-investoi-sahkoiseen-lammontuotantoon-keiteleelle/</v>
          </cell>
        </row>
        <row r="230">
          <cell r="B230">
            <v>45189</v>
          </cell>
          <cell r="D230" t="str">
            <v>Biorefinery</v>
          </cell>
          <cell r="E230" t="str">
            <v>Metsä Group</v>
          </cell>
          <cell r="F230" t="str">
            <v>Kemi</v>
          </cell>
          <cell r="H230">
            <v>2020</v>
          </cell>
          <cell r="M230" t="str">
            <v>3. Start of operations</v>
          </cell>
          <cell r="N230">
            <v>2023</v>
          </cell>
          <cell r="Q230" t="str">
            <v>https://yle.fi/a/74-20050598</v>
          </cell>
        </row>
        <row r="231">
          <cell r="B231">
            <v>45377</v>
          </cell>
          <cell r="D231" t="str">
            <v>Hydrogen</v>
          </cell>
          <cell r="E231" t="str">
            <v>Green NorthH2 Energy</v>
          </cell>
          <cell r="F231" t="str">
            <v>Kemi</v>
          </cell>
          <cell r="H231">
            <v>600</v>
          </cell>
          <cell r="M231" t="str">
            <v>1. Planning</v>
          </cell>
          <cell r="N231">
            <v>2030</v>
          </cell>
          <cell r="Q231" t="str">
            <v>https://yle.fi/a/74-20080945</v>
          </cell>
        </row>
        <row r="232">
          <cell r="B232">
            <v>44242</v>
          </cell>
          <cell r="D232" t="str">
            <v>Bioproducts</v>
          </cell>
          <cell r="E232" t="str">
            <v>Metsä Group</v>
          </cell>
          <cell r="F232" t="str">
            <v>Kemi</v>
          </cell>
          <cell r="H232">
            <v>67</v>
          </cell>
          <cell r="M232" t="str">
            <v>3. Start of operations</v>
          </cell>
          <cell r="N232">
            <v>2023</v>
          </cell>
          <cell r="Q232" t="str">
            <v>https://yle.fi/a/3-11787170</v>
          </cell>
        </row>
        <row r="233">
          <cell r="B233">
            <v>45007</v>
          </cell>
          <cell r="D233" t="str">
            <v>Circular economy</v>
          </cell>
          <cell r="E233" t="str">
            <v>Kuusakoski</v>
          </cell>
          <cell r="F233" t="str">
            <v>Kemi</v>
          </cell>
          <cell r="H233">
            <v>25</v>
          </cell>
          <cell r="M233" t="str">
            <v>1. Planning</v>
          </cell>
          <cell r="N233">
            <v>2025</v>
          </cell>
          <cell r="Q233" t="str">
            <v>https://news.cision.com/fi/kuusakoski-recycling/r/kuusakoski-rakentaa-ensimmaisen-hiilivapaan-teraksenkierratyslaitoksen-kemin-veitsiluotoon,c3738635</v>
          </cell>
        </row>
        <row r="234">
          <cell r="B234">
            <v>45579</v>
          </cell>
          <cell r="D234" t="str">
            <v>Replacing fossils</v>
          </cell>
          <cell r="E234" t="str">
            <v>Tornion Voima</v>
          </cell>
          <cell r="F234" t="str">
            <v>Kemi</v>
          </cell>
          <cell r="H234">
            <v>5.6</v>
          </cell>
          <cell r="I234" t="str">
            <v>*</v>
          </cell>
          <cell r="M234" t="str">
            <v>1. Planning</v>
          </cell>
          <cell r="Q234" t="str">
            <v>https://tem.fi/documents/1410877/196402993/Liite+lokakuun+RRF+ja+SD+p%C3%A4%C3%A4t%C3%B6kset.pdf/b050c134-459a-c830-79b0-aad4fb90985a?t=1728648421295</v>
          </cell>
        </row>
        <row r="235">
          <cell r="B235">
            <v>44732</v>
          </cell>
          <cell r="D235" t="str">
            <v>Textile fibres</v>
          </cell>
          <cell r="E235" t="str">
            <v>Infinited Fiber Company</v>
          </cell>
          <cell r="F235" t="str">
            <v>Kemi</v>
          </cell>
          <cell r="M235" t="str">
            <v>1. Planning</v>
          </cell>
          <cell r="N235">
            <v>2026</v>
          </cell>
          <cell r="Q235" t="str">
            <v>https://www.hs.fi/talous/art-2000008892179.html?share=b61a33d9dce1e284be9efb194ecadfba</v>
          </cell>
        </row>
        <row r="236">
          <cell r="B236">
            <v>45456</v>
          </cell>
          <cell r="D236" t="str">
            <v>Carbon capture and processing</v>
          </cell>
          <cell r="E236" t="str">
            <v>Metsä Group</v>
          </cell>
          <cell r="F236" t="str">
            <v>Kemi</v>
          </cell>
          <cell r="M236" t="str">
            <v>0. Feasibility study</v>
          </cell>
          <cell r="N236">
            <v>2028</v>
          </cell>
          <cell r="Q236" t="str">
            <v>https://www.hs.fi/talous/art-2000010495817.html</v>
          </cell>
        </row>
        <row r="237">
          <cell r="B237">
            <v>45478</v>
          </cell>
          <cell r="D237" t="str">
            <v>Other</v>
          </cell>
          <cell r="E237" t="str">
            <v>Nordkalk</v>
          </cell>
          <cell r="F237" t="str">
            <v>Kemi</v>
          </cell>
          <cell r="M237" t="str">
            <v>1. Planning</v>
          </cell>
          <cell r="Q237" t="str">
            <v>https://www.kauppalehti.fi/uutiset/stora-enson-lakkauttaman-tehtaan-alueelle-tulossa-eloa-asialla-brittiomistukseen-siirtynyt-suomalaisyhtio/60805c5c-af14-4e3c-8566-6f1d995550f1</v>
          </cell>
        </row>
        <row r="238">
          <cell r="B238">
            <v>45043</v>
          </cell>
          <cell r="D238" t="str">
            <v>Energy storage</v>
          </cell>
          <cell r="E238" t="str">
            <v>Kemijoki Oy</v>
          </cell>
          <cell r="F238" t="str">
            <v>Kemijärvi</v>
          </cell>
          <cell r="H238">
            <v>1800</v>
          </cell>
          <cell r="I238" t="str">
            <v>*</v>
          </cell>
          <cell r="M238" t="str">
            <v>0. Feasibility study</v>
          </cell>
          <cell r="O238">
            <v>3450</v>
          </cell>
          <cell r="Q238" t="str">
            <v>https://yle.fi/a/74-20029118?utm_source=twitter&amp;utm_medium=social&amp;utm_content=yleuutiset</v>
          </cell>
        </row>
        <row r="239">
          <cell r="B239">
            <v>44742</v>
          </cell>
          <cell r="D239" t="str">
            <v>Biorefinery</v>
          </cell>
          <cell r="E239" t="str">
            <v>Vataset Oy</v>
          </cell>
          <cell r="F239" t="str">
            <v>Kemijärvi</v>
          </cell>
          <cell r="H239">
            <v>1200</v>
          </cell>
          <cell r="M239" t="str">
            <v>1. Planning</v>
          </cell>
          <cell r="N239">
            <v>2025</v>
          </cell>
          <cell r="Q239" t="str">
            <v>https://www.vataset.com/sijoittajalle/</v>
          </cell>
        </row>
        <row r="240">
          <cell r="B240">
            <v>45623</v>
          </cell>
          <cell r="D240" t="str">
            <v>Hydrogen</v>
          </cell>
          <cell r="E240" t="str">
            <v>Vetyalfa</v>
          </cell>
          <cell r="F240" t="str">
            <v>Kemijärvi</v>
          </cell>
          <cell r="H240">
            <v>1000</v>
          </cell>
          <cell r="M240" t="str">
            <v>0. Feasibility study</v>
          </cell>
          <cell r="N240">
            <v>2030</v>
          </cell>
          <cell r="O240">
            <v>1000</v>
          </cell>
          <cell r="Q240" t="str">
            <v>https://vetyalfa.fi/uutiset/vetyalfa-suunnittelee-vihrean-vedyn-jalostamoa-kemijarvelle/</v>
          </cell>
        </row>
        <row r="241">
          <cell r="B241">
            <v>45233</v>
          </cell>
          <cell r="D241" t="str">
            <v>Energy storage</v>
          </cell>
          <cell r="E241" t="str">
            <v>Kemijoki Oy</v>
          </cell>
          <cell r="F241" t="str">
            <v>Kemijärvi</v>
          </cell>
          <cell r="H241">
            <v>700</v>
          </cell>
          <cell r="I241" t="str">
            <v>*</v>
          </cell>
          <cell r="M241" t="str">
            <v>1. Planning</v>
          </cell>
          <cell r="N241">
            <v>2032</v>
          </cell>
          <cell r="O241">
            <v>550</v>
          </cell>
          <cell r="Q241" t="str">
            <v>https://yle.fi/a/74-20058608</v>
          </cell>
        </row>
        <row r="242">
          <cell r="B242">
            <v>45272</v>
          </cell>
          <cell r="D242" t="str">
            <v>Energy storage</v>
          </cell>
          <cell r="E242" t="str">
            <v xml:space="preserve">Suomen Voima Oy </v>
          </cell>
          <cell r="F242" t="str">
            <v>Kemijärvi</v>
          </cell>
          <cell r="H242">
            <v>300</v>
          </cell>
          <cell r="M242" t="str">
            <v>0. Feasibility study</v>
          </cell>
          <cell r="N242">
            <v>2029</v>
          </cell>
          <cell r="O242">
            <v>150</v>
          </cell>
          <cell r="Q242" t="str">
            <v>https://suomenvoima.fi/news/2023/12/12/suomen-voima-is-launching-energy-storage-project-noste-in-the-kemijarvi-region/</v>
          </cell>
        </row>
        <row r="243">
          <cell r="B243">
            <v>45471</v>
          </cell>
          <cell r="D243" t="str">
            <v>Data center</v>
          </cell>
          <cell r="E243" t="str">
            <v>Blockbase</v>
          </cell>
          <cell r="F243" t="str">
            <v>Kemijärvi</v>
          </cell>
          <cell r="H243">
            <v>5</v>
          </cell>
          <cell r="M243" t="str">
            <v>2. Investment decision</v>
          </cell>
          <cell r="N243">
            <v>2024</v>
          </cell>
          <cell r="Q243" t="str">
            <v>https://yle.fi/a/74-20096952</v>
          </cell>
        </row>
        <row r="244">
          <cell r="B244">
            <v>45348</v>
          </cell>
          <cell r="D244" t="str">
            <v>Hydrogen</v>
          </cell>
          <cell r="E244" t="str">
            <v>Liquid Sun</v>
          </cell>
          <cell r="F244" t="str">
            <v>Kemijärvi</v>
          </cell>
          <cell r="M244" t="str">
            <v>0. Feasibility study</v>
          </cell>
          <cell r="N244">
            <v>2026</v>
          </cell>
          <cell r="Q244" t="str">
            <v>https://www.kemiamedia.fi/kemijarvelle-uusi-biopuisto-liquid-sun-hyodyntaa-puunjalostuksen-hiilipaastot-vihrean-lentopolttoaineen-valmistuksessa/</v>
          </cell>
        </row>
        <row r="245">
          <cell r="B245">
            <v>45351</v>
          </cell>
          <cell r="D245" t="str">
            <v>Energy storage</v>
          </cell>
          <cell r="E245" t="str">
            <v>Pohjolan Voima</v>
          </cell>
          <cell r="F245" t="str">
            <v>Kemijärvi</v>
          </cell>
          <cell r="M245" t="str">
            <v>0. Feasibility study</v>
          </cell>
          <cell r="O245">
            <v>500</v>
          </cell>
          <cell r="Q245" t="str">
            <v>https://www.pohjolanvoima.fi/pohjolan-voima-selvittaa-sahkon-varastointiin-tarkoitetun-pumppuvoimalaitoksen-mahdollisuutta-kemijarven-alueelle/</v>
          </cell>
        </row>
        <row r="246">
          <cell r="B246">
            <v>45428</v>
          </cell>
          <cell r="D246" t="str">
            <v>Energy storage</v>
          </cell>
          <cell r="E246" t="str">
            <v>Fu-Gen</v>
          </cell>
          <cell r="F246" t="str">
            <v>Kemijärvi</v>
          </cell>
          <cell r="M246" t="str">
            <v>1. Planning</v>
          </cell>
          <cell r="N246">
            <v>2025</v>
          </cell>
          <cell r="O246">
            <v>10</v>
          </cell>
          <cell r="Q246" t="str">
            <v>https://paatoksetd10.kemijarvi.fi/kokous/20241415-9.PDF</v>
          </cell>
        </row>
        <row r="247">
          <cell r="B247">
            <v>45583</v>
          </cell>
          <cell r="D247" t="str">
            <v>Energy storage</v>
          </cell>
          <cell r="E247" t="str">
            <v>United Bankers</v>
          </cell>
          <cell r="F247" t="str">
            <v>Kemijärvi</v>
          </cell>
          <cell r="H247">
            <v>20</v>
          </cell>
          <cell r="M247" t="str">
            <v>2. Investment decision</v>
          </cell>
          <cell r="N247">
            <v>2025</v>
          </cell>
          <cell r="O247">
            <v>30</v>
          </cell>
          <cell r="Q247" t="str">
            <v>https://unitedbankers.fi/fi/united-bankers-oyj/sijoittajat/tiedotteet-ja-julkaisut/?publicationId=6116aa75-47bf-4297-adda-dd77d295a114</v>
          </cell>
        </row>
        <row r="248">
          <cell r="B248">
            <v>45603</v>
          </cell>
          <cell r="D248" t="str">
            <v>Data center</v>
          </cell>
          <cell r="E248" t="str">
            <v>Bilt Tek</v>
          </cell>
          <cell r="F248" t="str">
            <v>Kemijärvi</v>
          </cell>
          <cell r="M248" t="str">
            <v>2. Investment decision</v>
          </cell>
          <cell r="N248">
            <v>2025</v>
          </cell>
          <cell r="O248">
            <v>70</v>
          </cell>
          <cell r="Q248" t="str">
            <v>https://yle.fi/a/74-20123112</v>
          </cell>
        </row>
        <row r="249">
          <cell r="B249">
            <v>45345</v>
          </cell>
          <cell r="D249" t="str">
            <v>Solar Power</v>
          </cell>
          <cell r="E249" t="str">
            <v>WestWind Oy</v>
          </cell>
          <cell r="F249" t="str">
            <v>Keminmaa</v>
          </cell>
          <cell r="H249">
            <v>70</v>
          </cell>
          <cell r="M249" t="str">
            <v>1. Planning</v>
          </cell>
          <cell r="N249">
            <v>2026</v>
          </cell>
          <cell r="O249">
            <v>82.5</v>
          </cell>
          <cell r="Q249" t="str">
            <v>https://www.lapinkansa.fi/keminmaahan-on-tulossa-teollisen-mittakaavan-aurin/6235923</v>
          </cell>
        </row>
        <row r="250">
          <cell r="B250">
            <v>45338</v>
          </cell>
          <cell r="D250" t="str">
            <v>Solar Power</v>
          </cell>
          <cell r="E250" t="str">
            <v>Ilmatar</v>
          </cell>
          <cell r="F250" t="str">
            <v>Kemiönsaari</v>
          </cell>
          <cell r="H250">
            <v>26</v>
          </cell>
          <cell r="M250" t="str">
            <v>1. Planning</v>
          </cell>
          <cell r="N250">
            <v>2026</v>
          </cell>
          <cell r="O250">
            <v>46</v>
          </cell>
          <cell r="Q250" t="str">
            <v>https://ilmatar.fi/projekti/torsbole/</v>
          </cell>
        </row>
        <row r="251">
          <cell r="B251">
            <v>45218</v>
          </cell>
          <cell r="D251" t="str">
            <v>Solar Power</v>
          </cell>
          <cell r="E251" t="str">
            <v>IBV Suomi</v>
          </cell>
          <cell r="F251" t="str">
            <v>Kemiönsaari</v>
          </cell>
          <cell r="M251" t="str">
            <v>1. Planning</v>
          </cell>
          <cell r="N251">
            <v>2027</v>
          </cell>
          <cell r="O251">
            <v>100</v>
          </cell>
          <cell r="Q251" t="str">
            <v>https://www.ibvsuomi.fi/pavalsby/</v>
          </cell>
        </row>
        <row r="252">
          <cell r="B252">
            <v>45390</v>
          </cell>
          <cell r="D252" t="str">
            <v>Bioenergy</v>
          </cell>
          <cell r="E252" t="str">
            <v>Oulun Seudun Sähkö</v>
          </cell>
          <cell r="F252" t="str">
            <v>Kempele</v>
          </cell>
          <cell r="H252">
            <v>20</v>
          </cell>
          <cell r="M252" t="str">
            <v>2. Investment decision</v>
          </cell>
          <cell r="N252">
            <v>2025</v>
          </cell>
          <cell r="O252">
            <v>25</v>
          </cell>
          <cell r="Q252" t="str">
            <v>https://www.oulunseudunsahko.fi/yritys/ajankohtaista/2024/oulun-seudun-sahko-rakentaa-hiilineutraalin-biolampolaitoksen-kempeleeseen.html</v>
          </cell>
        </row>
        <row r="253">
          <cell r="B253">
            <v>45176</v>
          </cell>
          <cell r="D253" t="str">
            <v>Hydrogen</v>
          </cell>
          <cell r="E253" t="str">
            <v>Ren-Gas</v>
          </cell>
          <cell r="F253" t="str">
            <v>Kerava</v>
          </cell>
          <cell r="H253">
            <v>150</v>
          </cell>
          <cell r="M253" t="str">
            <v>0. Feasibility study</v>
          </cell>
          <cell r="N253">
            <v>2027</v>
          </cell>
          <cell r="O253">
            <v>20</v>
          </cell>
          <cell r="Q253" t="str">
            <v>https://ren-gas.com/ajankohtaista/keravan-energia-ja-nordic-ren-gas-solmivat-merkittavan-sopimuksen-uusiutuvan-e-metaanin-tuotantolaitoksen-kehittamisesta/</v>
          </cell>
        </row>
        <row r="254">
          <cell r="B254">
            <v>45575</v>
          </cell>
          <cell r="D254" t="str">
            <v>Nuclear Power</v>
          </cell>
          <cell r="E254" t="str">
            <v>Keravan Energia</v>
          </cell>
          <cell r="F254" t="str">
            <v>Kerava</v>
          </cell>
          <cell r="H254">
            <v>100</v>
          </cell>
          <cell r="M254" t="str">
            <v>0. Feasibility study</v>
          </cell>
          <cell r="N254">
            <v>2032</v>
          </cell>
          <cell r="Q254" t="str">
            <v>https://www.keravanenergia.fi/blog/artikkeli/keravan-energia-ja-steady-energy-sopimukseen-ydinkaukolammon-suunnittelusta/</v>
          </cell>
        </row>
        <row r="255">
          <cell r="B255">
            <v>45153</v>
          </cell>
          <cell r="D255" t="str">
            <v>Biochar</v>
          </cell>
          <cell r="E255" t="str">
            <v>Carbo Culture Oy</v>
          </cell>
          <cell r="F255" t="str">
            <v>Kerava</v>
          </cell>
          <cell r="H255">
            <v>3</v>
          </cell>
          <cell r="M255" t="str">
            <v>3. Start of operations</v>
          </cell>
          <cell r="N255">
            <v>2023</v>
          </cell>
          <cell r="Q255" t="str">
            <v>https://medium.com/carboculture/carbo-cultures-first-industrial-pilot-facility-opens-near-helsinki-finland-demonstrating-5ff97c91cbf5</v>
          </cell>
        </row>
        <row r="256">
          <cell r="B256">
            <v>45279</v>
          </cell>
          <cell r="D256" t="str">
            <v>Heating</v>
          </cell>
          <cell r="E256" t="str">
            <v>Keravan Energia</v>
          </cell>
          <cell r="F256" t="str">
            <v>Kerava</v>
          </cell>
          <cell r="M256" t="str">
            <v>1. Planning</v>
          </cell>
          <cell r="N256">
            <v>2025</v>
          </cell>
          <cell r="O256">
            <v>30</v>
          </cell>
          <cell r="Q256" t="str">
            <v>https://www.keravanenergia.fi/blog/artikkeli/sahkokattila-lisaa-kaukolammon-tuotantokapasiteettia-ja-valinnanvaraa/</v>
          </cell>
        </row>
        <row r="257">
          <cell r="B257">
            <v>45386</v>
          </cell>
          <cell r="D257" t="str">
            <v>Data center</v>
          </cell>
          <cell r="E257" t="str">
            <v>FinCap DC Corp Oy</v>
          </cell>
          <cell r="F257" t="str">
            <v>Kerava</v>
          </cell>
          <cell r="M257" t="str">
            <v>0. Feasibility study</v>
          </cell>
          <cell r="Q257" t="str">
            <v>https://kiinteistouutiset.fi/fincap-ja-keravan-kaupunki-sopimassa-yli-7-miljoonan-euron-tonttikaupoista-tavoitteena-100-000-nelion-datakeskus/</v>
          </cell>
        </row>
        <row r="258">
          <cell r="B258">
            <v>45392</v>
          </cell>
          <cell r="D258" t="str">
            <v>Solar Power</v>
          </cell>
          <cell r="E258" t="str">
            <v>Keravan Energia</v>
          </cell>
          <cell r="F258" t="str">
            <v>Kerava</v>
          </cell>
          <cell r="M258" t="str">
            <v>1. Planning</v>
          </cell>
          <cell r="O258">
            <v>6</v>
          </cell>
          <cell r="Q258" t="str">
            <v>https://www.keravanenergia.fi/blog/artikkeli/aurinkovoimala-keravan-kaatopaikalle/</v>
          </cell>
        </row>
        <row r="259">
          <cell r="B259">
            <v>45341</v>
          </cell>
          <cell r="D259" t="str">
            <v>Solar Power</v>
          </cell>
          <cell r="E259" t="str">
            <v>Keravan Energia</v>
          </cell>
          <cell r="F259" t="str">
            <v>Kerava</v>
          </cell>
          <cell r="M259" t="str">
            <v>3. Start of operations</v>
          </cell>
          <cell r="N259">
            <v>2024</v>
          </cell>
          <cell r="O259">
            <v>0.35</v>
          </cell>
          <cell r="Q259" t="str">
            <v>https://www.keravanenergia.fi/blog/artikkeli/keravan-energian-aurinkovoimala-laajentuu-uusiutuvan-energian-tuotantomme-kasvaa/</v>
          </cell>
        </row>
        <row r="260">
          <cell r="B260">
            <v>45623</v>
          </cell>
          <cell r="D260" t="str">
            <v>Solar Power</v>
          </cell>
          <cell r="E260" t="str">
            <v>Keuruun Energia</v>
          </cell>
          <cell r="F260" t="str">
            <v>Keuruu</v>
          </cell>
          <cell r="H260">
            <v>3</v>
          </cell>
          <cell r="M260" t="str">
            <v>1. Planning</v>
          </cell>
          <cell r="N260">
            <v>2025</v>
          </cell>
          <cell r="O260">
            <v>4</v>
          </cell>
          <cell r="Q260" t="str">
            <v>https://yle.fi/a/74-20127372</v>
          </cell>
        </row>
        <row r="261">
          <cell r="B261">
            <v>45541</v>
          </cell>
          <cell r="D261" t="str">
            <v>Solar Power</v>
          </cell>
          <cell r="E261" t="str">
            <v>WestWind Oy</v>
          </cell>
          <cell r="F261" t="str">
            <v>Keuruu</v>
          </cell>
          <cell r="M261" t="str">
            <v>1. Planning</v>
          </cell>
          <cell r="O261">
            <v>72</v>
          </cell>
          <cell r="Q261" t="str">
            <v>https://www.ete-centre.fi/documents/10191/54032804/WestWind+Solar+Kummunsuo+Oy+aurinkovoimahanke+Keuruu+Multia+7.11.2024.pdf/a2105bb3-5d05-af75-1114-9313018f0e30?t=1731308935108</v>
          </cell>
        </row>
        <row r="262">
          <cell r="B262">
            <v>45526</v>
          </cell>
          <cell r="D262" t="str">
            <v>Solar Power</v>
          </cell>
          <cell r="E262" t="str">
            <v>WestWind Oy</v>
          </cell>
          <cell r="F262" t="str">
            <v>Keuruu</v>
          </cell>
          <cell r="M262" t="str">
            <v>0. Feasibility study</v>
          </cell>
          <cell r="O262">
            <v>144</v>
          </cell>
          <cell r="Q262" t="str">
            <v>https://west-wind.fi/hankkeet/pirtti-moskuva-keuruu-multia-ja-petajavesi/</v>
          </cell>
        </row>
        <row r="263">
          <cell r="B263">
            <v>45364</v>
          </cell>
          <cell r="D263" t="str">
            <v>Solar Power</v>
          </cell>
          <cell r="E263" t="str">
            <v>ABO Wind</v>
          </cell>
          <cell r="F263" t="str">
            <v>Kihniö</v>
          </cell>
          <cell r="M263" t="str">
            <v>0. Feasibility study</v>
          </cell>
          <cell r="N263">
            <v>2028</v>
          </cell>
          <cell r="O263">
            <v>90</v>
          </cell>
          <cell r="Q263" t="str">
            <v>https://www.sttinfo.fi/tiedote/70119301/myyrankankaan-tuuli-ja-aurinkovoimahankkeen-ymparistovaikutusten-arviointiselostus-nahtaville?publisherId=69817881&amp;lang=fi</v>
          </cell>
        </row>
        <row r="264">
          <cell r="B264">
            <v>45063</v>
          </cell>
          <cell r="D264" t="str">
            <v>Solar Power</v>
          </cell>
          <cell r="E264" t="str">
            <v>WestWind Oy</v>
          </cell>
          <cell r="F264" t="str">
            <v>Kinnula</v>
          </cell>
          <cell r="M264" t="str">
            <v>1. Planning</v>
          </cell>
          <cell r="N264">
            <v>2028</v>
          </cell>
          <cell r="O264">
            <v>100</v>
          </cell>
          <cell r="Q264" t="str">
            <v>https://west-wind.fi/hankkeet/vehkaneva-kinnula/</v>
          </cell>
        </row>
        <row r="265">
          <cell r="B265">
            <v>44643</v>
          </cell>
          <cell r="D265" t="str">
            <v>Other</v>
          </cell>
          <cell r="E265" t="str">
            <v>Prysmian Group</v>
          </cell>
          <cell r="F265" t="str">
            <v>Kirkkonummi</v>
          </cell>
          <cell r="H265">
            <v>220</v>
          </cell>
          <cell r="M265" t="str">
            <v>2. Investment decision</v>
          </cell>
          <cell r="N265">
            <v>2025</v>
          </cell>
          <cell r="Q265" t="str">
            <v>https://www.sttinfo.fi/tiedote/70073667/prysmian-groupin-220-miljoonan-euron-tehdasinvestointi-kirkkonummella-etenee-uusi-kaapelinvalmistustorni-harjakorkeuteen?publisherId=69819612&amp;lang=fi</v>
          </cell>
        </row>
        <row r="266">
          <cell r="B266">
            <v>45069</v>
          </cell>
          <cell r="D266" t="str">
            <v>Energy storage</v>
          </cell>
          <cell r="E266" t="str">
            <v>Fortum</v>
          </cell>
          <cell r="F266" t="str">
            <v>Kirkkonummi</v>
          </cell>
          <cell r="H266">
            <v>55</v>
          </cell>
          <cell r="I266" t="str">
            <v>*</v>
          </cell>
          <cell r="M266" t="str">
            <v>2. Investment decision</v>
          </cell>
          <cell r="N266">
            <v>2025</v>
          </cell>
          <cell r="Q266" t="str">
            <v>https://www.lansivayla.fi/paikalliset/5946310</v>
          </cell>
        </row>
        <row r="267">
          <cell r="B267">
            <v>45305</v>
          </cell>
          <cell r="D267" t="str">
            <v>Plant-based foods</v>
          </cell>
          <cell r="E267" t="str">
            <v>Enifer</v>
          </cell>
          <cell r="F267" t="str">
            <v>Kirkkonummi</v>
          </cell>
          <cell r="H267">
            <v>36.5</v>
          </cell>
          <cell r="M267" t="str">
            <v>2. Investment decision</v>
          </cell>
          <cell r="N267">
            <v>2026</v>
          </cell>
          <cell r="Q267" t="str">
            <v>https://www.talouselama.fi/uutiset/bioteknologiayhtio-rakentaa-uudellemaalle-30-miljoonan-euron-proteiinitehtaan-tuotanto-alkaa-vuonna-2026/3416ba77-551f-4092-ae4c-6a841f94114f</v>
          </cell>
        </row>
        <row r="268">
          <cell r="B268">
            <v>45282</v>
          </cell>
          <cell r="D268" t="str">
            <v>Replacing fossils</v>
          </cell>
          <cell r="E268" t="str">
            <v>Saint-Gobain</v>
          </cell>
          <cell r="F268" t="str">
            <v>Kirkkonummi</v>
          </cell>
          <cell r="H268">
            <v>10.5</v>
          </cell>
          <cell r="M268" t="str">
            <v>1. Planning</v>
          </cell>
          <cell r="Q268" t="str">
            <v>https://tem.fi/documents/1410877/153287519/22122023_LIITE_tiedotteeseen_Investointitukip%C3%A4%C3%A4t%C3%B6ksi%C3%A4_RRF_FI.pdf/a3e88806-36e2-8b1c-3067-0e14f4346221/22122023_LIITE_tiedotteeseen_Investointitukip%C3%A4%C3%A4t%C3%B6ksi%C3%A4_RRF_FI.pdf?t=1703237539815</v>
          </cell>
        </row>
        <row r="269">
          <cell r="B269">
            <v>45273</v>
          </cell>
          <cell r="D269" t="str">
            <v>Bioproducts</v>
          </cell>
          <cell r="E269" t="str">
            <v>Aisti</v>
          </cell>
          <cell r="F269" t="str">
            <v>Kitee</v>
          </cell>
          <cell r="H269">
            <v>25</v>
          </cell>
          <cell r="M269" t="str">
            <v>2. Investment decision</v>
          </cell>
          <cell r="N269">
            <v>2026</v>
          </cell>
          <cell r="Q269" t="str">
            <v>https://businessjoensuu.fi/ajankohtaista/aistin-ensimm%C3%A4inen-kaupallinen-tehdas-rakennetaan-kiteelle</v>
          </cell>
        </row>
        <row r="270">
          <cell r="B270">
            <v>44623</v>
          </cell>
          <cell r="D270" t="str">
            <v>Biogas</v>
          </cell>
          <cell r="E270" t="str">
            <v>BioKymppi Oy</v>
          </cell>
          <cell r="F270" t="str">
            <v>Kitee</v>
          </cell>
          <cell r="H270">
            <v>2.5</v>
          </cell>
          <cell r="M270" t="str">
            <v>3. Start of operations</v>
          </cell>
          <cell r="N270">
            <v>2023</v>
          </cell>
          <cell r="Q270" t="str">
            <v>https://bio10.fi/?p=434</v>
          </cell>
        </row>
        <row r="271">
          <cell r="B271">
            <v>45044</v>
          </cell>
          <cell r="D271" t="str">
            <v>Biogas</v>
          </cell>
          <cell r="E271" t="str">
            <v>Koivikon Kartano Oy</v>
          </cell>
          <cell r="F271" t="str">
            <v>Kitee</v>
          </cell>
          <cell r="M271" t="str">
            <v>3. Start of operations</v>
          </cell>
          <cell r="N271">
            <v>2024</v>
          </cell>
          <cell r="Q271" t="str">
            <v>https://www.kotikarjala.fi/article-6.6.59292.ccd1b10438</v>
          </cell>
        </row>
        <row r="272">
          <cell r="B272">
            <v>45450</v>
          </cell>
          <cell r="D272" t="str">
            <v>Solar Power</v>
          </cell>
          <cell r="E272" t="str">
            <v>Solarigo Systems Oy</v>
          </cell>
          <cell r="F272" t="str">
            <v>Kitee</v>
          </cell>
          <cell r="H272">
            <v>4.5</v>
          </cell>
          <cell r="M272" t="str">
            <v>3. Start of operations</v>
          </cell>
          <cell r="N272">
            <v>2024</v>
          </cell>
          <cell r="O272">
            <v>6</v>
          </cell>
          <cell r="Q272" t="str">
            <v>https://www.kotikarjala.fi/article-6.6.64526.2fae1b2e46</v>
          </cell>
        </row>
        <row r="273">
          <cell r="B273">
            <v>44183</v>
          </cell>
          <cell r="D273" t="str">
            <v>Minerals</v>
          </cell>
          <cell r="E273" t="str">
            <v>Agnico Eagle Finland</v>
          </cell>
          <cell r="F273" t="str">
            <v>Kittilä</v>
          </cell>
          <cell r="H273">
            <v>30</v>
          </cell>
          <cell r="M273" t="str">
            <v>3. Start of operations</v>
          </cell>
          <cell r="N273">
            <v>2023</v>
          </cell>
          <cell r="Q273" t="str">
            <v>https://agnicoeagle.fi/fi/kittilan-kaivoksen-typenpoistolaitos-kayttoonottovaiheessa-loukiseen-johdettavat-purkuvedet-voivat-olla-lahikuukausina-aiempaa-lampimampia/</v>
          </cell>
        </row>
        <row r="274">
          <cell r="B274">
            <v>44629</v>
          </cell>
          <cell r="D274" t="str">
            <v>Biogas</v>
          </cell>
          <cell r="E274" t="str">
            <v>Suomen Lantakaasu Oy</v>
          </cell>
          <cell r="F274" t="str">
            <v>Kiuruvesi</v>
          </cell>
          <cell r="H274">
            <v>80</v>
          </cell>
          <cell r="M274" t="str">
            <v>2. Investment decision</v>
          </cell>
          <cell r="N274">
            <v>2026</v>
          </cell>
          <cell r="Q274" t="str">
            <v>https://www.valio.fi/uutiset/suomen-lantakaasu-investoi-yli-80-miljoonaa-kiuruveden-biokaasulaitoshankkeeseen/</v>
          </cell>
        </row>
        <row r="275">
          <cell r="B275">
            <v>45637</v>
          </cell>
          <cell r="D275" t="str">
            <v>Solar Power</v>
          </cell>
          <cell r="E275" t="str">
            <v>Myrsky Energia</v>
          </cell>
          <cell r="F275" t="str">
            <v>Kiuruvesi</v>
          </cell>
          <cell r="M275" t="str">
            <v>1. Planning</v>
          </cell>
          <cell r="O275">
            <v>84</v>
          </cell>
          <cell r="Q275" t="str">
            <v>https://myrsky.fi/hankkeet/kiuruvesi-kaikonsuo/</v>
          </cell>
        </row>
        <row r="276">
          <cell r="B276">
            <v>45642</v>
          </cell>
          <cell r="D276" t="str">
            <v>Solar Power</v>
          </cell>
          <cell r="E276" t="str">
            <v>Aurinkokarhu</v>
          </cell>
          <cell r="F276" t="str">
            <v>Kiuruvesi</v>
          </cell>
          <cell r="M276" t="str">
            <v>0. Feasibility study</v>
          </cell>
          <cell r="N276">
            <v>2026</v>
          </cell>
          <cell r="O276">
            <v>30</v>
          </cell>
          <cell r="Q276" t="str">
            <v>https://www.aurinkokarhu.fi/fi/solparker/</v>
          </cell>
        </row>
        <row r="277">
          <cell r="B277">
            <v>44652</v>
          </cell>
          <cell r="D277" t="str">
            <v>Batteries</v>
          </cell>
          <cell r="E277" t="str">
            <v>Aesir Technologies</v>
          </cell>
          <cell r="F277" t="str">
            <v>Kokemäki</v>
          </cell>
          <cell r="H277">
            <v>150</v>
          </cell>
          <cell r="M277" t="str">
            <v>0. Feasibility study</v>
          </cell>
          <cell r="Q277" t="str">
            <v>https://yle.fi/a/74-20040401</v>
          </cell>
        </row>
        <row r="278">
          <cell r="B278">
            <v>45356</v>
          </cell>
          <cell r="D278" t="str">
            <v>Solar Power</v>
          </cell>
          <cell r="E278" t="str">
            <v>Nordi Oy</v>
          </cell>
          <cell r="F278" t="str">
            <v>Kokemäki</v>
          </cell>
          <cell r="H278">
            <v>30</v>
          </cell>
          <cell r="M278" t="str">
            <v>1. Planning</v>
          </cell>
          <cell r="N278">
            <v>2026</v>
          </cell>
          <cell r="O278">
            <v>45</v>
          </cell>
          <cell r="Q278" t="str">
            <v>https://yle.fi/a/74-20077664</v>
          </cell>
        </row>
        <row r="279">
          <cell r="B279">
            <v>45220</v>
          </cell>
          <cell r="D279" t="str">
            <v>Solar Power</v>
          </cell>
          <cell r="E279" t="str">
            <v>Winda Energy</v>
          </cell>
          <cell r="F279" t="str">
            <v>Kokemäki</v>
          </cell>
          <cell r="H279">
            <v>30</v>
          </cell>
          <cell r="M279" t="str">
            <v>1. Planning</v>
          </cell>
          <cell r="O279">
            <v>65</v>
          </cell>
          <cell r="Q279" t="str">
            <v>https://www.satakunnankansa.fi/satakunta/art-2000009938552.html</v>
          </cell>
        </row>
        <row r="280">
          <cell r="B280">
            <v>45625</v>
          </cell>
          <cell r="D280" t="str">
            <v>Solar Power</v>
          </cell>
          <cell r="E280" t="str">
            <v>Solarigo Systems Oy</v>
          </cell>
          <cell r="F280" t="str">
            <v>Kokemäki</v>
          </cell>
          <cell r="H280">
            <v>25</v>
          </cell>
          <cell r="M280" t="str">
            <v>0. Feasibility study</v>
          </cell>
          <cell r="N280">
            <v>2026</v>
          </cell>
          <cell r="O280">
            <v>37</v>
          </cell>
          <cell r="Q280" t="str">
            <v>https://www.solarigo.fi/kokemaki</v>
          </cell>
        </row>
        <row r="281">
          <cell r="B281">
            <v>45279</v>
          </cell>
          <cell r="D281" t="str">
            <v>Bioproducts</v>
          </cell>
          <cell r="E281" t="str">
            <v>Kemira</v>
          </cell>
          <cell r="F281" t="str">
            <v>Kokemäki</v>
          </cell>
          <cell r="M281" t="str">
            <v>3. Start of operations</v>
          </cell>
          <cell r="N281">
            <v>2024</v>
          </cell>
          <cell r="Q281" t="str">
            <v>https://www.kemira.com/fi/konserni/media/uutishuone/tiedotteet/kemiran-ja-iffn-yhteistyo-laajenee-uusiutuvien-materiaalien-tuotantoon/</v>
          </cell>
        </row>
        <row r="282">
          <cell r="B282">
            <v>45212</v>
          </cell>
          <cell r="D282" t="str">
            <v>Solar Power</v>
          </cell>
          <cell r="E282" t="str">
            <v>SAJM Holding oy</v>
          </cell>
          <cell r="F282" t="str">
            <v>Kokemäki</v>
          </cell>
          <cell r="M282" t="str">
            <v>1. Planning</v>
          </cell>
          <cell r="N282">
            <v>2026</v>
          </cell>
          <cell r="O282">
            <v>10</v>
          </cell>
          <cell r="Q282" t="str">
            <v>https://www.satakunnankansa.fi/satakunta/art-2000009921663.html</v>
          </cell>
        </row>
        <row r="283">
          <cell r="B283">
            <v>45212</v>
          </cell>
          <cell r="D283" t="str">
            <v>Solar Power</v>
          </cell>
          <cell r="E283" t="str">
            <v>SAJM Holding oy</v>
          </cell>
          <cell r="F283" t="str">
            <v>Kokemäki</v>
          </cell>
          <cell r="M283" t="str">
            <v>1. Planning</v>
          </cell>
          <cell r="O283">
            <v>10</v>
          </cell>
          <cell r="Q283" t="str">
            <v>https://www.satakunnankansa.fi/satakunta/art-2000009921663.html</v>
          </cell>
        </row>
        <row r="284">
          <cell r="B284">
            <v>45363</v>
          </cell>
          <cell r="D284" t="str">
            <v>Solar Power</v>
          </cell>
          <cell r="E284" t="str">
            <v>Silokallion aurinkovoimala oy</v>
          </cell>
          <cell r="F284" t="str">
            <v>Kokemäki</v>
          </cell>
          <cell r="M284" t="str">
            <v>1. Planning</v>
          </cell>
          <cell r="O284">
            <v>72</v>
          </cell>
          <cell r="Q284" t="str">
            <v>https://www.satakunnankansa.fi/satakunta/art-2000010289428.html</v>
          </cell>
        </row>
        <row r="285">
          <cell r="B285">
            <v>44893</v>
          </cell>
          <cell r="D285" t="str">
            <v>Batteries</v>
          </cell>
          <cell r="E285" t="str">
            <v>Keliber</v>
          </cell>
          <cell r="F285" t="str">
            <v>Kokkola</v>
          </cell>
          <cell r="H285">
            <v>670</v>
          </cell>
          <cell r="M285" t="str">
            <v>2. Investment decision</v>
          </cell>
          <cell r="N285">
            <v>2025</v>
          </cell>
          <cell r="Q285" t="str">
            <v>https://www.hs.fi/talous/art-2000009231283.html</v>
          </cell>
        </row>
        <row r="286">
          <cell r="B286">
            <v>44940</v>
          </cell>
          <cell r="D286" t="str">
            <v>Replacing fossils</v>
          </cell>
          <cell r="E286" t="str">
            <v>CABB</v>
          </cell>
          <cell r="F286" t="str">
            <v>Kokkola</v>
          </cell>
          <cell r="H286">
            <v>50</v>
          </cell>
          <cell r="M286" t="str">
            <v>2. Investment decision</v>
          </cell>
          <cell r="N286">
            <v>2025</v>
          </cell>
          <cell r="Q286" t="str">
            <v>https://www.kemiamedia.fi/kemianyhtio-cabb-laajentaa-kokkolassa-50-miljoonan-euron-investointi/</v>
          </cell>
        </row>
        <row r="287">
          <cell r="B287">
            <v>45076</v>
          </cell>
          <cell r="D287" t="str">
            <v>Hydrogen</v>
          </cell>
          <cell r="E287" t="str">
            <v>PlugPower</v>
          </cell>
          <cell r="F287" t="str">
            <v>Kokkola</v>
          </cell>
          <cell r="H287">
            <v>2500</v>
          </cell>
          <cell r="I287" t="str">
            <v>*</v>
          </cell>
          <cell r="M287" t="str">
            <v>1. Planning</v>
          </cell>
          <cell r="O287">
            <v>1000</v>
          </cell>
          <cell r="Q287" t="str">
            <v>https://www.sttinfo.fi/tiedote/plug-power-suunnittelee-kumppaneidensa-kanssa-kolmea-vihrean-vedyn-tuotantolaitosta-kokkolaan-porvooseen-ja-kristiinankaupunkiin?publisherId=69819483&amp;releaseId=69983235&amp;lang=fi</v>
          </cell>
        </row>
        <row r="288">
          <cell r="B288">
            <v>45129</v>
          </cell>
          <cell r="D288" t="str">
            <v>Hydrogen</v>
          </cell>
          <cell r="E288" t="str">
            <v>Aliceco Energy</v>
          </cell>
          <cell r="F288" t="str">
            <v>Kokkola</v>
          </cell>
          <cell r="H288">
            <v>1500</v>
          </cell>
          <cell r="I288" t="str">
            <v>*</v>
          </cell>
          <cell r="M288" t="str">
            <v>1. Planning</v>
          </cell>
          <cell r="N288">
            <v>2029</v>
          </cell>
          <cell r="Q288" t="str">
            <v>https://www.kauppalehti.fi/uutiset/vihrean-vedyn-lisaksi-400000-tonnia-e-metanolia-vuodessa-suomeen-nousee-euroopan-suurimpia-sahkopolttoaineiden-tuotantolaitoksista/0c9a1022-cc9d-497a-9a50-3a6b72f33c9b</v>
          </cell>
        </row>
        <row r="289">
          <cell r="B289">
            <v>45038</v>
          </cell>
          <cell r="D289" t="str">
            <v>Batteries</v>
          </cell>
          <cell r="E289" t="str">
            <v>Umicore</v>
          </cell>
          <cell r="F289" t="str">
            <v>Kokkola</v>
          </cell>
          <cell r="H289">
            <v>1000</v>
          </cell>
          <cell r="M289" t="str">
            <v>1. Planning</v>
          </cell>
          <cell r="Q289" t="str">
            <v>https://www.kauppalehti.fi/uutiset/belgialainen-umicore-kaavailee-kokkolaan-miljardi-investointia/b84b2817-c3ad-411a-9ff2-4669cadc74c9</v>
          </cell>
        </row>
        <row r="290">
          <cell r="B290">
            <v>44880</v>
          </cell>
          <cell r="D290" t="str">
            <v>Hydrogen</v>
          </cell>
          <cell r="E290" t="str">
            <v>Flexens</v>
          </cell>
          <cell r="F290" t="str">
            <v>Kokkola</v>
          </cell>
          <cell r="H290">
            <v>600</v>
          </cell>
          <cell r="M290" t="str">
            <v>1. Planning</v>
          </cell>
          <cell r="N290">
            <v>2027</v>
          </cell>
          <cell r="O290">
            <v>300</v>
          </cell>
          <cell r="Q290" t="str">
            <v>https://www.kauppalehti.fi/uutiset/puolen-miljardin-euron-vetyinvestointi-suunnitteilla-kokkolaan-venajan-hyokkays-kasvatti-kiinnostusta/f51a3e2a-f18e-452e-8619-32a7de38f305</v>
          </cell>
        </row>
        <row r="291">
          <cell r="B291">
            <v>45076</v>
          </cell>
          <cell r="D291" t="str">
            <v>Heating</v>
          </cell>
          <cell r="E291" t="str">
            <v>Kokkolan Energia</v>
          </cell>
          <cell r="F291" t="str">
            <v>Kokkola</v>
          </cell>
          <cell r="H291">
            <v>20</v>
          </cell>
          <cell r="M291" t="str">
            <v>1. Planning</v>
          </cell>
          <cell r="N291">
            <v>2026</v>
          </cell>
          <cell r="O291">
            <v>120</v>
          </cell>
          <cell r="Q291" t="str">
            <v>https://www.kokkolanenergia.fi/fi/yritys/ajankohtaista/kokkolan-energia-kaavailee-investointeja-sahkoiseen-lammon-tuotantoon/</v>
          </cell>
        </row>
        <row r="292">
          <cell r="B292">
            <v>44197</v>
          </cell>
          <cell r="D292" t="str">
            <v>Hydrogen</v>
          </cell>
          <cell r="E292" t="str">
            <v>Hycamite</v>
          </cell>
          <cell r="F292" t="str">
            <v>Kokkola</v>
          </cell>
          <cell r="H292">
            <v>20</v>
          </cell>
          <cell r="M292" t="str">
            <v>3. Start of operations</v>
          </cell>
          <cell r="N292">
            <v>2024</v>
          </cell>
          <cell r="Q292" t="str">
            <v>https://yle.fi/a/74-20041345</v>
          </cell>
        </row>
        <row r="293">
          <cell r="B293">
            <v>44929</v>
          </cell>
          <cell r="D293" t="str">
            <v>Other</v>
          </cell>
          <cell r="E293" t="str">
            <v>Innomost</v>
          </cell>
          <cell r="F293" t="str">
            <v>Kokkola</v>
          </cell>
          <cell r="H293">
            <v>5</v>
          </cell>
          <cell r="M293" t="str">
            <v>3. Start of operations</v>
          </cell>
          <cell r="N293">
            <v>2023</v>
          </cell>
          <cell r="Q293" t="str">
            <v>https://www.kosek.fi/yritysjuttu/kosmetiikan-raaka-ainevalmistaja-innomost-saavutti-pilottivaiheen/</v>
          </cell>
        </row>
        <row r="294">
          <cell r="B294">
            <v>44697</v>
          </cell>
          <cell r="D294" t="str">
            <v>Batteries</v>
          </cell>
          <cell r="E294" t="str">
            <v>Jervois Finland Oy</v>
          </cell>
          <cell r="F294" t="str">
            <v>Kokkola</v>
          </cell>
          <cell r="M294" t="str">
            <v>0. Feasibility study</v>
          </cell>
          <cell r="Q294" t="str">
            <v>https://yle.fi/a/3-12447194</v>
          </cell>
        </row>
        <row r="295">
          <cell r="B295">
            <v>45372</v>
          </cell>
          <cell r="D295" t="str">
            <v>Circular economy</v>
          </cell>
          <cell r="E295" t="str">
            <v>Boliden Kokkola Oy</v>
          </cell>
          <cell r="F295" t="str">
            <v>Kokkola</v>
          </cell>
          <cell r="M295" t="str">
            <v>0. Feasibility study</v>
          </cell>
          <cell r="Q295" t="str">
            <v>https://yle.fi/a/74-20080077</v>
          </cell>
        </row>
        <row r="296">
          <cell r="B296">
            <v>45630</v>
          </cell>
          <cell r="D296" t="str">
            <v>Metals</v>
          </cell>
          <cell r="E296" t="str">
            <v>Arctial</v>
          </cell>
          <cell r="F296" t="str">
            <v>Kokkola</v>
          </cell>
          <cell r="M296" t="str">
            <v>0. Feasibility study</v>
          </cell>
          <cell r="Q296" t="str">
            <v>https://yle.fi/a/74-20129090</v>
          </cell>
        </row>
        <row r="297">
          <cell r="B297">
            <v>45539</v>
          </cell>
          <cell r="D297" t="str">
            <v>Solar Power</v>
          </cell>
          <cell r="E297" t="str">
            <v>Winda Energy</v>
          </cell>
          <cell r="F297" t="str">
            <v>Kokkola</v>
          </cell>
          <cell r="M297" t="str">
            <v>1. Planning</v>
          </cell>
          <cell r="N297">
            <v>2027</v>
          </cell>
          <cell r="O297">
            <v>56</v>
          </cell>
          <cell r="Q297" t="str">
            <v>https://winda.fi/projects/vetilmossen-kokkola/</v>
          </cell>
        </row>
        <row r="298">
          <cell r="B298">
            <v>45642</v>
          </cell>
          <cell r="D298" t="str">
            <v>Solar Power</v>
          </cell>
          <cell r="E298" t="str">
            <v>Aurinkokarhu</v>
          </cell>
          <cell r="F298" t="str">
            <v>Kokkola</v>
          </cell>
          <cell r="M298" t="str">
            <v>1. Planning</v>
          </cell>
          <cell r="N298">
            <v>2026</v>
          </cell>
          <cell r="O298">
            <v>38</v>
          </cell>
          <cell r="Q298" t="str">
            <v>https://www.aurinkokarhu.fi/fi/solparker/</v>
          </cell>
        </row>
        <row r="299">
          <cell r="B299">
            <v>44300</v>
          </cell>
          <cell r="D299" t="str">
            <v>Replacing fossils</v>
          </cell>
          <cell r="E299" t="str">
            <v>Yara</v>
          </cell>
          <cell r="F299" t="str">
            <v>Kokkola</v>
          </cell>
          <cell r="H299">
            <v>4</v>
          </cell>
          <cell r="M299" t="str">
            <v>2. Investment decision</v>
          </cell>
          <cell r="N299">
            <v>2025</v>
          </cell>
          <cell r="Q299" t="str">
            <v>https://www.yara.fi/uutiset-ja-tapahtumat/uutiset/2023/2023-10-18-yara-ja-kokkolan-energia-ovat-solmineet-sopimuksen-lngn-toimittamisesta/</v>
          </cell>
        </row>
        <row r="300">
          <cell r="B300">
            <v>44739</v>
          </cell>
          <cell r="D300" t="str">
            <v>Minerals</v>
          </cell>
          <cell r="E300" t="str">
            <v>Hannukainen Mining Oy</v>
          </cell>
          <cell r="F300" t="str">
            <v>Kolari</v>
          </cell>
          <cell r="H300">
            <v>300</v>
          </cell>
          <cell r="I300" t="str">
            <v>*</v>
          </cell>
          <cell r="M300" t="str">
            <v>1. Planning</v>
          </cell>
          <cell r="N300">
            <v>2028</v>
          </cell>
          <cell r="Q300" t="str">
            <v>https://hannukainenmining.fi/</v>
          </cell>
        </row>
        <row r="301">
          <cell r="B301">
            <v>44934</v>
          </cell>
          <cell r="D301" t="str">
            <v>Solar Power</v>
          </cell>
          <cell r="E301" t="str">
            <v>Forus</v>
          </cell>
          <cell r="F301" t="str">
            <v>Kontiolahti</v>
          </cell>
          <cell r="M301" t="str">
            <v>1. Planning</v>
          </cell>
          <cell r="N301">
            <v>2026</v>
          </cell>
          <cell r="O301">
            <v>166</v>
          </cell>
          <cell r="Q301" t="str">
            <v>https://www.forus.fi/fi/kyyronsuo/</v>
          </cell>
        </row>
        <row r="302">
          <cell r="B302">
            <v>45642</v>
          </cell>
          <cell r="D302" t="str">
            <v>Solar Power</v>
          </cell>
          <cell r="E302" t="str">
            <v>Aurinkokarhu</v>
          </cell>
          <cell r="F302" t="str">
            <v>Kontiolahti</v>
          </cell>
          <cell r="M302" t="str">
            <v>1. Planning</v>
          </cell>
          <cell r="N302">
            <v>2027</v>
          </cell>
          <cell r="O302">
            <v>110</v>
          </cell>
          <cell r="Q302" t="str">
            <v>https://www.aurinkokarhu.fi/fi/solparker/</v>
          </cell>
        </row>
        <row r="303">
          <cell r="B303">
            <v>45587</v>
          </cell>
          <cell r="D303" t="str">
            <v>Bioproducts</v>
          </cell>
          <cell r="E303" t="str">
            <v>Hiil Oy</v>
          </cell>
          <cell r="F303" t="str">
            <v>Kontiolahti</v>
          </cell>
          <cell r="M303" t="str">
            <v>2. Investment decision</v>
          </cell>
          <cell r="N303">
            <v>2025</v>
          </cell>
          <cell r="Q303" t="str">
            <v>https://www.sttinfo.fi/tiedote/70602537/miljoonaluokan-rahoitus-ekologisia-hiillettyja-puupintoja-valmistavalle-hiil-oylle-yhtio-rakentaa-tehtaan-kontiolahdelle-ja-skaalaa-tuotantonsa-moninkertaiseksi?publisherId=69820936&amp;lang=fi</v>
          </cell>
        </row>
        <row r="304">
          <cell r="B304">
            <v>44952</v>
          </cell>
          <cell r="D304" t="str">
            <v>Offshore wind</v>
          </cell>
          <cell r="E304" t="str">
            <v>OX2</v>
          </cell>
          <cell r="F304" t="str">
            <v>Korsnäs</v>
          </cell>
          <cell r="H304">
            <v>3500</v>
          </cell>
          <cell r="M304" t="str">
            <v>1. Planning</v>
          </cell>
          <cell r="N304">
            <v>2030</v>
          </cell>
          <cell r="O304">
            <v>2375</v>
          </cell>
          <cell r="Q304" t="str">
            <v>https://www.ox2.com/fi/suomi/hankkeet/tyrsky</v>
          </cell>
        </row>
        <row r="305">
          <cell r="B305">
            <v>44957</v>
          </cell>
          <cell r="D305" t="str">
            <v>Offshore wind</v>
          </cell>
          <cell r="E305" t="str">
            <v>Vattenfall</v>
          </cell>
          <cell r="F305" t="str">
            <v>Korsnäs</v>
          </cell>
          <cell r="H305">
            <v>2500</v>
          </cell>
          <cell r="I305" t="str">
            <v>*</v>
          </cell>
          <cell r="M305" t="str">
            <v>1. Planning</v>
          </cell>
          <cell r="N305">
            <v>2028</v>
          </cell>
          <cell r="O305">
            <v>1300</v>
          </cell>
          <cell r="Q305" t="str">
            <v>https://www.hs.fi/talous/art-2000009278804.html?share=999d039e2875effc2a81ca0fd0f0f584</v>
          </cell>
        </row>
        <row r="306">
          <cell r="B306">
            <v>45202</v>
          </cell>
          <cell r="D306" t="str">
            <v>Energy storage</v>
          </cell>
          <cell r="E306" t="str">
            <v>Mine Storage AB</v>
          </cell>
          <cell r="F306" t="str">
            <v>Korsnäs</v>
          </cell>
          <cell r="M306" t="str">
            <v>0. Feasibility study</v>
          </cell>
          <cell r="Q306" t="str">
            <v>https://www.minestorage.com/mine-storage-and-korsnas-municipality-plans-energy-storage-korsnas/</v>
          </cell>
        </row>
        <row r="307">
          <cell r="B307">
            <v>45168</v>
          </cell>
          <cell r="D307" t="str">
            <v>Solar Power</v>
          </cell>
          <cell r="E307" t="str">
            <v>Ilmatar</v>
          </cell>
          <cell r="F307" t="str">
            <v>Koski Tl</v>
          </cell>
          <cell r="H307">
            <v>45</v>
          </cell>
          <cell r="M307" t="str">
            <v>1. Planning</v>
          </cell>
          <cell r="N307">
            <v>2026</v>
          </cell>
          <cell r="O307">
            <v>46</v>
          </cell>
          <cell r="Q307" t="str">
            <v>https://ilmatar.fi/projekti/koski-tl/</v>
          </cell>
        </row>
        <row r="308">
          <cell r="B308">
            <v>45118</v>
          </cell>
          <cell r="D308" t="str">
            <v>Solar Power</v>
          </cell>
          <cell r="E308" t="str">
            <v>Forus</v>
          </cell>
          <cell r="F308" t="str">
            <v>Koski Tl</v>
          </cell>
          <cell r="M308" t="str">
            <v>1. Planning</v>
          </cell>
          <cell r="N308">
            <v>2026</v>
          </cell>
          <cell r="O308">
            <v>53</v>
          </cell>
          <cell r="Q308" t="str">
            <v>https://www.forus.fi/fi/saarensuo/</v>
          </cell>
        </row>
        <row r="309">
          <cell r="B309">
            <v>45028</v>
          </cell>
          <cell r="D309" t="str">
            <v>Batteries</v>
          </cell>
          <cell r="E309" t="str">
            <v>Finnish Battery Chemicals Oy</v>
          </cell>
          <cell r="F309" t="str">
            <v>Kotka</v>
          </cell>
          <cell r="H309">
            <v>2700</v>
          </cell>
          <cell r="I309" t="str">
            <v>*</v>
          </cell>
          <cell r="M309" t="str">
            <v>0. Feasibility study</v>
          </cell>
          <cell r="Q309" t="str">
            <v>https://www.mineralsgroup.fi/fi/ajankohtaista/uutiset/suomen-malmijalostus-valmistautuu-kennotehtaan-yva-menettelyyn.html</v>
          </cell>
        </row>
        <row r="310">
          <cell r="B310">
            <v>44508</v>
          </cell>
          <cell r="D310" t="str">
            <v>Batteries</v>
          </cell>
          <cell r="E310" t="str">
            <v>Suomen Malminjalostus, Beijing Easpring Material Technology</v>
          </cell>
          <cell r="F310" t="str">
            <v>Kotka</v>
          </cell>
          <cell r="H310">
            <v>774</v>
          </cell>
          <cell r="M310" t="str">
            <v>1. Planning</v>
          </cell>
          <cell r="N310">
            <v>2026</v>
          </cell>
          <cell r="Q310" t="str">
            <v>https://www.mineralsgroup.fi/fi/liiketoiminta/kotkan-cam-hanke.html</v>
          </cell>
        </row>
        <row r="311">
          <cell r="B311">
            <v>44650</v>
          </cell>
          <cell r="D311" t="str">
            <v>Hydrogen</v>
          </cell>
          <cell r="E311" t="str">
            <v>Ren-Gas</v>
          </cell>
          <cell r="F311" t="str">
            <v>Kotka</v>
          </cell>
          <cell r="H311">
            <v>160</v>
          </cell>
          <cell r="M311" t="str">
            <v>0. Feasibility study</v>
          </cell>
          <cell r="N311">
            <v>2027</v>
          </cell>
          <cell r="O311">
            <v>60</v>
          </cell>
          <cell r="Q311" t="str">
            <v>https://ren-gas.com/en/news/feasibility-study-for-a-100-million-euro-green-hydrogen-and-domestic-renewable-gas-investment-starts-in-the-city-of-kotka/</v>
          </cell>
        </row>
        <row r="312">
          <cell r="B312">
            <v>45551</v>
          </cell>
          <cell r="D312" t="str">
            <v>Batteries</v>
          </cell>
          <cell r="E312" t="str">
            <v>Carbonscape</v>
          </cell>
          <cell r="F312" t="str">
            <v>Kotka</v>
          </cell>
          <cell r="H312">
            <v>45</v>
          </cell>
          <cell r="M312" t="str">
            <v>1. Planning</v>
          </cell>
          <cell r="N312">
            <v>2026</v>
          </cell>
          <cell r="Q312" t="str">
            <v>https://yle.fi/a/74-20111736</v>
          </cell>
        </row>
        <row r="313">
          <cell r="B313">
            <v>44684</v>
          </cell>
          <cell r="D313" t="str">
            <v>Biorefinery</v>
          </cell>
          <cell r="E313" t="str">
            <v>MM Kotkamills</v>
          </cell>
          <cell r="F313" t="str">
            <v>Kotka</v>
          </cell>
          <cell r="H313">
            <v>30</v>
          </cell>
          <cell r="M313" t="str">
            <v>3. Start of operations</v>
          </cell>
          <cell r="N313">
            <v>2024</v>
          </cell>
          <cell r="Q313" t="str">
            <v>https://yle.fi/a/3-12428055</v>
          </cell>
        </row>
        <row r="314">
          <cell r="B314">
            <v>45275</v>
          </cell>
          <cell r="D314" t="str">
            <v>Biogas</v>
          </cell>
          <cell r="E314" t="str">
            <v>Nevel</v>
          </cell>
          <cell r="F314" t="str">
            <v>Kotka</v>
          </cell>
          <cell r="H314">
            <v>25</v>
          </cell>
          <cell r="M314" t="str">
            <v>1. Planning</v>
          </cell>
          <cell r="N314">
            <v>2026</v>
          </cell>
          <cell r="Q314" t="str">
            <v>https://tem.fi/documents/1410877/153287519/15122023_LIITE_tiedotteeseen_Investointitukip%C3%A4%C3%A4t%C3%B6ksi%C3%A4_uuden_energiateknologian_demoille_FI.pdf/dbe05e6c-7899-33eb-dca0-3ae181aaf5b5?t=1702647229289</v>
          </cell>
        </row>
        <row r="315">
          <cell r="B315">
            <v>44398</v>
          </cell>
          <cell r="D315" t="str">
            <v>Biochar</v>
          </cell>
          <cell r="E315" t="str">
            <v>Stora Enso</v>
          </cell>
          <cell r="F315" t="str">
            <v>Kotka</v>
          </cell>
          <cell r="H315">
            <v>10</v>
          </cell>
          <cell r="M315" t="str">
            <v>3. Start of operations</v>
          </cell>
          <cell r="N315">
            <v>2021</v>
          </cell>
          <cell r="Q315" t="str">
            <v>https://www.storaenso.com/fi-fi/newsroom/regulatory-and-investor-releases/2021/7/stora-enson-ligniinipohjaista-hiilta-valmistava-koelaitos-on-kaynnistynyt</v>
          </cell>
        </row>
        <row r="316">
          <cell r="B316">
            <v>44650</v>
          </cell>
          <cell r="D316" t="str">
            <v>Biogas</v>
          </cell>
          <cell r="E316" t="str">
            <v>Envor Protech Oy</v>
          </cell>
          <cell r="F316" t="str">
            <v>Kotka</v>
          </cell>
          <cell r="H316">
            <v>6</v>
          </cell>
          <cell r="M316" t="str">
            <v>1. Planning</v>
          </cell>
          <cell r="N316">
            <v>2024</v>
          </cell>
          <cell r="Q316" t="str">
            <v>https://biokierto.fi/tilastot/</v>
          </cell>
        </row>
        <row r="317">
          <cell r="B317">
            <v>45246</v>
          </cell>
          <cell r="D317" t="str">
            <v>Biorefinery</v>
          </cell>
          <cell r="E317" t="str">
            <v>Pyletech Energy Limited</v>
          </cell>
          <cell r="F317" t="str">
            <v>Kotka</v>
          </cell>
          <cell r="M317" t="str">
            <v>0. Feasibility study</v>
          </cell>
          <cell r="Q317" t="str">
            <v>https://yle.fi/a/74-20060489</v>
          </cell>
        </row>
        <row r="318">
          <cell r="B318">
            <v>45385</v>
          </cell>
          <cell r="D318" t="str">
            <v>Electric mobility</v>
          </cell>
          <cell r="E318" t="str">
            <v>Plugit</v>
          </cell>
          <cell r="F318" t="str">
            <v>Kotka</v>
          </cell>
          <cell r="M318" t="str">
            <v>1. Planning</v>
          </cell>
          <cell r="Q318" t="str">
            <v>https://yle.fi/a/74-20081693</v>
          </cell>
        </row>
        <row r="319">
          <cell r="B319">
            <v>45043</v>
          </cell>
          <cell r="D319" t="str">
            <v>Solar Power</v>
          </cell>
          <cell r="E319" t="str">
            <v>Neova</v>
          </cell>
          <cell r="F319" t="str">
            <v>Kotka</v>
          </cell>
          <cell r="M319" t="str">
            <v>1. Planning</v>
          </cell>
          <cell r="N319">
            <v>2025</v>
          </cell>
          <cell r="O319">
            <v>30</v>
          </cell>
          <cell r="Q319" t="str">
            <v>https://www.neova-group.com/fi/tuotteet/tuuli-ja-aurinkovoima/tuuli-ja-aurinkovoimahankkeet/torvmossenin-aurinkovoimapuisto/#21fd2d9a</v>
          </cell>
        </row>
        <row r="320">
          <cell r="B320">
            <v>45282</v>
          </cell>
          <cell r="D320" t="str">
            <v>Waste heat</v>
          </cell>
          <cell r="E320" t="str">
            <v>Kotkan Energia</v>
          </cell>
          <cell r="F320" t="str">
            <v>Kotka</v>
          </cell>
          <cell r="H320">
            <v>13</v>
          </cell>
          <cell r="M320" t="str">
            <v>2. Investment decision</v>
          </cell>
          <cell r="N320">
            <v>2025</v>
          </cell>
          <cell r="O320">
            <v>10</v>
          </cell>
          <cell r="Q320" t="str">
            <v>https://yle.fi/a/74-20088907</v>
          </cell>
        </row>
        <row r="321">
          <cell r="B321">
            <v>45370</v>
          </cell>
          <cell r="D321" t="str">
            <v>Electric mobility</v>
          </cell>
          <cell r="E321" t="str">
            <v>PragmaCharge</v>
          </cell>
          <cell r="F321" t="str">
            <v>Kotka</v>
          </cell>
          <cell r="M321" t="str">
            <v>2. Investment decision</v>
          </cell>
          <cell r="N321">
            <v>2025</v>
          </cell>
          <cell r="O321">
            <v>1.6</v>
          </cell>
          <cell r="Q321" t="str">
            <v>https://www.kotka.fi/2024/12/mussalon-satamaan-latausasema-raskaan-liikenteen-sahkokayttoisille-kuorma-autoille/</v>
          </cell>
        </row>
        <row r="322">
          <cell r="B322">
            <v>45267</v>
          </cell>
          <cell r="D322" t="str">
            <v>Data center</v>
          </cell>
          <cell r="E322" t="str">
            <v>Atnorth</v>
          </cell>
          <cell r="F322" t="str">
            <v>Kouvola</v>
          </cell>
          <cell r="H322">
            <v>1500</v>
          </cell>
          <cell r="I322" t="str">
            <v>*</v>
          </cell>
          <cell r="M322" t="str">
            <v>2. Investment decision</v>
          </cell>
          <cell r="N322">
            <v>2025</v>
          </cell>
          <cell r="O322">
            <v>60</v>
          </cell>
          <cell r="Q322" t="str">
            <v>https://yle.fi/a/74-20063785</v>
          </cell>
        </row>
        <row r="323">
          <cell r="B323">
            <v>44818</v>
          </cell>
          <cell r="D323" t="str">
            <v>Hydrogen</v>
          </cell>
          <cell r="E323" t="str">
            <v>Solvay Chemicals</v>
          </cell>
          <cell r="F323" t="str">
            <v>Kouvola</v>
          </cell>
          <cell r="H323">
            <v>40</v>
          </cell>
          <cell r="M323" t="str">
            <v>1. Planning</v>
          </cell>
          <cell r="N323">
            <v>2028</v>
          </cell>
          <cell r="Q323" t="str">
            <v>https://www.kauppalehti.fi/kumppanisisallot/kouvola-innovation/vihrea-vety-ja-kiertotalouden-maksimointi-nain-kouvolalaiset-yritykset-taistelevat-ilmastonmuutosta-vastaan/</v>
          </cell>
        </row>
        <row r="324">
          <cell r="B324">
            <v>43964</v>
          </cell>
          <cell r="D324" t="str">
            <v>Biogas</v>
          </cell>
          <cell r="E324" t="str">
            <v>Gasum</v>
          </cell>
          <cell r="F324" t="str">
            <v>Kouvola</v>
          </cell>
          <cell r="H324">
            <v>26</v>
          </cell>
          <cell r="M324" t="str">
            <v>1. Planning</v>
          </cell>
          <cell r="N324">
            <v>2025</v>
          </cell>
          <cell r="Q324" t="str">
            <v>https://tem.fi/documents/1410877/153287519/15122023_LIITE_tiedotteeseen_Investointitukip%C3%A4%C3%A4t%C3%B6ksi%C3%A4_uuden_energiateknologian_demoille_FI.pdf/dbe05e6c-7899-33eb-dca0-3ae181aaf5b5?t=1702647229289</v>
          </cell>
        </row>
        <row r="325">
          <cell r="B325">
            <v>44357</v>
          </cell>
          <cell r="D325" t="str">
            <v>Replacing fossils</v>
          </cell>
          <cell r="E325" t="str">
            <v>Stora Enso</v>
          </cell>
          <cell r="F325" t="str">
            <v>Kouvola</v>
          </cell>
          <cell r="H325">
            <v>21</v>
          </cell>
          <cell r="M325" t="str">
            <v>3. Start of operations</v>
          </cell>
          <cell r="N325">
            <v>2022</v>
          </cell>
          <cell r="Q325" t="str">
            <v>https://www.maaseuduntulevaisuus.fi/metsa/841e1518-c287-5728-a678-ecb7e6f5591c</v>
          </cell>
        </row>
        <row r="326">
          <cell r="B326">
            <v>44840</v>
          </cell>
          <cell r="D326" t="str">
            <v>Replacing fossils</v>
          </cell>
          <cell r="E326" t="str">
            <v>Mäkelän Alu</v>
          </cell>
          <cell r="F326" t="str">
            <v>Kouvola</v>
          </cell>
          <cell r="H326">
            <v>10</v>
          </cell>
          <cell r="M326" t="str">
            <v>1. Planning</v>
          </cell>
          <cell r="N326">
            <v>2025</v>
          </cell>
          <cell r="Q326" t="str">
            <v>https://makelaalu.fi/uutiset/kaynnistimme-yli-10-miljoonan-kehitysohjelman-kohti-hiilineutraaliutta/</v>
          </cell>
        </row>
        <row r="327">
          <cell r="B327">
            <v>45579</v>
          </cell>
          <cell r="D327" t="str">
            <v>Heat pumps</v>
          </cell>
          <cell r="E327" t="str">
            <v>KSS Lämpö</v>
          </cell>
          <cell r="F327" t="str">
            <v>Kouvola</v>
          </cell>
          <cell r="H327">
            <v>6</v>
          </cell>
          <cell r="I327" t="str">
            <v>*</v>
          </cell>
          <cell r="M327" t="str">
            <v>1. Planning</v>
          </cell>
          <cell r="O327">
            <v>4</v>
          </cell>
          <cell r="Q327" t="str">
            <v>https://www.kouvolansanomat.fi/paikalliset/7975843</v>
          </cell>
        </row>
        <row r="328">
          <cell r="B328">
            <v>45099</v>
          </cell>
          <cell r="D328" t="str">
            <v>Heating</v>
          </cell>
          <cell r="E328" t="str">
            <v>Stora Enso</v>
          </cell>
          <cell r="F328" t="str">
            <v>Kouvola</v>
          </cell>
          <cell r="H328">
            <v>5</v>
          </cell>
          <cell r="M328" t="str">
            <v>3. Start of operations</v>
          </cell>
          <cell r="N328">
            <v>2024</v>
          </cell>
          <cell r="Q328" t="str">
            <v>https://yle.fi/a/74-20037679?utm_source=social-media-share&amp;utm_medium=social&amp;utm_campaign=ylefiapp</v>
          </cell>
        </row>
        <row r="329">
          <cell r="B329">
            <v>45506</v>
          </cell>
          <cell r="D329" t="str">
            <v>Circular economy</v>
          </cell>
          <cell r="E329" t="str">
            <v>Ekokaari Oy</v>
          </cell>
          <cell r="F329" t="str">
            <v>Kouvola</v>
          </cell>
          <cell r="H329">
            <v>4.2</v>
          </cell>
          <cell r="M329" t="str">
            <v>1. Planning</v>
          </cell>
          <cell r="Q329" t="str">
            <v>https://www.ekokaari.fi/ekokaari-oy-investoi-rakennusjatteiden-lajitteluteknologiaan</v>
          </cell>
        </row>
        <row r="330">
          <cell r="B330">
            <v>44945</v>
          </cell>
          <cell r="D330" t="str">
            <v>Replacing fossils</v>
          </cell>
          <cell r="E330" t="str">
            <v>Stora Enso</v>
          </cell>
          <cell r="F330" t="str">
            <v>Kouvola</v>
          </cell>
          <cell r="H330">
            <v>3.5</v>
          </cell>
          <cell r="M330" t="str">
            <v>3. Start of operations</v>
          </cell>
          <cell r="N330">
            <v>2022</v>
          </cell>
          <cell r="Q330" t="str">
            <v>https://www.storaenso.com/fi-fi/newsroom/news/2023/1/investoimme-suomeen-vuonna-2022</v>
          </cell>
        </row>
        <row r="331">
          <cell r="B331">
            <v>45050</v>
          </cell>
          <cell r="D331" t="str">
            <v>Heating</v>
          </cell>
          <cell r="E331" t="str">
            <v>Kymenlaakson jäte Oy</v>
          </cell>
          <cell r="F331" t="str">
            <v>Kouvola</v>
          </cell>
          <cell r="H331">
            <v>3</v>
          </cell>
          <cell r="M331" t="str">
            <v>3. Start of operations</v>
          </cell>
          <cell r="N331">
            <v>2024</v>
          </cell>
          <cell r="Q331" t="str">
            <v>https://www.kymenlaaksonjate.fi/uutiset/kymenlaakson-jate-investoi-kierratyspuuta-polttoaineena-kayttavaan-keltakankaan-lampokeskukseen/</v>
          </cell>
        </row>
        <row r="332">
          <cell r="B332">
            <v>45506</v>
          </cell>
          <cell r="D332" t="str">
            <v>Circular economy</v>
          </cell>
          <cell r="E332" t="str">
            <v>Ekokaari Oy</v>
          </cell>
          <cell r="F332" t="str">
            <v>Kouvola</v>
          </cell>
          <cell r="H332">
            <v>1.3</v>
          </cell>
          <cell r="M332" t="str">
            <v>3. Start of operations</v>
          </cell>
          <cell r="N332">
            <v>2024</v>
          </cell>
          <cell r="Q332" t="str">
            <v>https://www.ekokaari.fi/ekokaari-oy-investoi-rakennusjatteiden-lajitteluteknologiaan</v>
          </cell>
        </row>
        <row r="333">
          <cell r="B333">
            <v>45518</v>
          </cell>
          <cell r="D333" t="str">
            <v>Data center</v>
          </cell>
          <cell r="E333" t="str">
            <v>Hyperco</v>
          </cell>
          <cell r="F333" t="str">
            <v>Kouvola</v>
          </cell>
          <cell r="M333" t="str">
            <v>1. Planning</v>
          </cell>
          <cell r="N333">
            <v>2028</v>
          </cell>
          <cell r="Q333" t="str">
            <v>https://yle.fi/a/74-20105018</v>
          </cell>
        </row>
        <row r="334">
          <cell r="B334">
            <v>45153</v>
          </cell>
          <cell r="D334" t="str">
            <v>Solar Power</v>
          </cell>
          <cell r="E334" t="str">
            <v>Ilmatar</v>
          </cell>
          <cell r="F334" t="str">
            <v>Kouvola</v>
          </cell>
          <cell r="H334">
            <v>132</v>
          </cell>
          <cell r="M334" t="str">
            <v>1. Planning</v>
          </cell>
          <cell r="N334">
            <v>2027</v>
          </cell>
          <cell r="O334">
            <v>110</v>
          </cell>
          <cell r="Q334" t="str">
            <v>https://ilmatar.fi/projekti/koria-ja-takamaa/</v>
          </cell>
        </row>
        <row r="335">
          <cell r="B335">
            <v>45211</v>
          </cell>
          <cell r="D335" t="str">
            <v>Solar Power</v>
          </cell>
          <cell r="E335" t="str">
            <v>Ilmatar</v>
          </cell>
          <cell r="F335" t="str">
            <v>Kouvola</v>
          </cell>
          <cell r="H335">
            <v>40</v>
          </cell>
          <cell r="M335" t="str">
            <v>1. Planning</v>
          </cell>
          <cell r="N335">
            <v>2026</v>
          </cell>
          <cell r="O335">
            <v>53</v>
          </cell>
          <cell r="Q335" t="str">
            <v>https://ilmatar.fi/projekti/hatti/</v>
          </cell>
        </row>
        <row r="336">
          <cell r="B336">
            <v>45512</v>
          </cell>
          <cell r="D336" t="str">
            <v>Energy storage</v>
          </cell>
          <cell r="E336" t="str">
            <v>UPM Energy</v>
          </cell>
          <cell r="F336" t="str">
            <v>Kouvola</v>
          </cell>
          <cell r="M336" t="str">
            <v>2. Investment decision</v>
          </cell>
          <cell r="N336">
            <v>2025</v>
          </cell>
          <cell r="O336">
            <v>6</v>
          </cell>
          <cell r="Q336" t="str">
            <v>https://www.upm.com/fi/tietoa-meista/medialle/tiedotteet/2024/08/upm-energy-investoi-uuteen-ultrakondensaattoriin-kuusankoskella-sahkoverkon-tasapainottamiseksi/</v>
          </cell>
        </row>
        <row r="337">
          <cell r="B337">
            <v>45076</v>
          </cell>
          <cell r="D337" t="str">
            <v>Hydrogen</v>
          </cell>
          <cell r="E337" t="str">
            <v>PlugPower</v>
          </cell>
          <cell r="F337" t="str">
            <v>Kristiinankaupunki</v>
          </cell>
          <cell r="H337">
            <v>2500</v>
          </cell>
          <cell r="I337" t="str">
            <v>*</v>
          </cell>
          <cell r="M337" t="str">
            <v>1. Planning</v>
          </cell>
          <cell r="O337">
            <v>1000</v>
          </cell>
          <cell r="Q337" t="str">
            <v>https://www.sttinfo.fi/tiedote/plug-power-suunnittelee-kumppaneidensa-kanssa-kolmea-vihrean-vedyn-tuotantolaitosta-kokkolaan-porvooseen-ja-kristiinankaupunkiin?publisherId=69819483&amp;releaseId=69983235&amp;lang=fi</v>
          </cell>
        </row>
        <row r="338">
          <cell r="B338">
            <v>44868</v>
          </cell>
          <cell r="D338" t="str">
            <v>Hydrogen</v>
          </cell>
          <cell r="E338" t="str">
            <v>Koppö Energia</v>
          </cell>
          <cell r="F338" t="str">
            <v>Kristiinankaupunki</v>
          </cell>
          <cell r="H338">
            <v>453.6</v>
          </cell>
          <cell r="M338" t="str">
            <v>1. Planning</v>
          </cell>
          <cell r="N338">
            <v>2026</v>
          </cell>
          <cell r="O338">
            <v>100</v>
          </cell>
          <cell r="Q338" t="str">
            <v>https://yle.fi/uutiset/74-20003281</v>
          </cell>
        </row>
        <row r="339">
          <cell r="B339">
            <v>45351</v>
          </cell>
          <cell r="D339" t="str">
            <v>Biogas</v>
          </cell>
          <cell r="E339" t="str">
            <v>Rannikon biokaasu</v>
          </cell>
          <cell r="F339" t="str">
            <v>Kristiinankaupunki</v>
          </cell>
          <cell r="H339">
            <v>20.399999999999999</v>
          </cell>
          <cell r="I339" t="str">
            <v>*</v>
          </cell>
          <cell r="M339" t="str">
            <v>1. Planning</v>
          </cell>
          <cell r="Q339" t="str">
            <v>https://www.gas1.fi/gas1-hankkeet</v>
          </cell>
        </row>
        <row r="340">
          <cell r="B340">
            <v>45084</v>
          </cell>
          <cell r="D340" t="str">
            <v>Solar Power</v>
          </cell>
          <cell r="E340" t="str">
            <v>Nordi Oy</v>
          </cell>
          <cell r="F340" t="str">
            <v>Kristiinankaupunki</v>
          </cell>
          <cell r="H340">
            <v>30</v>
          </cell>
          <cell r="M340" t="str">
            <v>1. Planning</v>
          </cell>
          <cell r="N340">
            <v>2025</v>
          </cell>
          <cell r="O340">
            <v>60</v>
          </cell>
          <cell r="Q340" t="str">
            <v>https://www.nordi.fi/solar-projects/lalby</v>
          </cell>
        </row>
        <row r="341">
          <cell r="B341">
            <v>44979</v>
          </cell>
          <cell r="D341" t="str">
            <v>Solar Power</v>
          </cell>
          <cell r="E341" t="str">
            <v>Kristinestad Solpark Ab</v>
          </cell>
          <cell r="F341" t="str">
            <v>Kristiinankaupunki</v>
          </cell>
          <cell r="M341" t="str">
            <v>1. Planning</v>
          </cell>
          <cell r="O341">
            <v>100</v>
          </cell>
          <cell r="Q341" t="str">
            <v>https://yle.fi/a/74-20019278</v>
          </cell>
        </row>
        <row r="342">
          <cell r="B342">
            <v>45449</v>
          </cell>
          <cell r="D342" t="str">
            <v>Solar Power</v>
          </cell>
          <cell r="E342" t="str">
            <v>CPC Finland</v>
          </cell>
          <cell r="F342" t="str">
            <v>Kristiinankaupunki</v>
          </cell>
          <cell r="M342" t="str">
            <v>1. Planning</v>
          </cell>
          <cell r="O342">
            <v>80</v>
          </cell>
          <cell r="Q342" t="str">
            <v>https://www.ely-keskus.fi/documents/10191/288889/P%C3%A4%C3%A4t%C3%B6s+ymp%C3%A4rist%C3%B6vaikutusten+arviointimenettelyn+soveltamisesta+Drag%C3%A5sens+aurinkovoimala.pdf/2a3f0ea3-513b-bcd0-9188-639717016c2e?t=1717745833616</v>
          </cell>
        </row>
        <row r="343">
          <cell r="B343">
            <v>45322</v>
          </cell>
          <cell r="D343" t="str">
            <v>Solar Power</v>
          </cell>
          <cell r="E343" t="str">
            <v>Solmar Consulting</v>
          </cell>
          <cell r="F343" t="str">
            <v>Kristiinankaupunki</v>
          </cell>
          <cell r="M343" t="str">
            <v>1. Planning</v>
          </cell>
          <cell r="Q343" t="str">
            <v>https://www.kristinestad.fi/assets/Sidor/4/3384/Oas-31.1.12024.pdf</v>
          </cell>
        </row>
        <row r="344">
          <cell r="B344">
            <v>44712</v>
          </cell>
          <cell r="D344" t="str">
            <v>Bioproducts</v>
          </cell>
          <cell r="E344" t="str">
            <v>Kuhmo Oy</v>
          </cell>
          <cell r="F344" t="str">
            <v>Kuhmo</v>
          </cell>
          <cell r="H344">
            <v>50</v>
          </cell>
          <cell r="M344" t="str">
            <v>3. Start of operations</v>
          </cell>
          <cell r="N344">
            <v>2023</v>
          </cell>
          <cell r="Q344" t="str">
            <v>https://yle.fi/a/74-20048824</v>
          </cell>
        </row>
        <row r="345">
          <cell r="B345">
            <v>44727</v>
          </cell>
          <cell r="D345" t="str">
            <v>Energy storage</v>
          </cell>
          <cell r="E345" t="str">
            <v>UPM Energy</v>
          </cell>
          <cell r="F345" t="str">
            <v>Kuhmo</v>
          </cell>
          <cell r="M345" t="str">
            <v>3. Start of operations</v>
          </cell>
          <cell r="N345">
            <v>2022</v>
          </cell>
          <cell r="Q345" t="str">
            <v>https://www.upm.com/fi/artikkelit/energia/22/ultrakondensaattori-energiavarasto-tuotantokayttoon/</v>
          </cell>
        </row>
        <row r="346">
          <cell r="B346">
            <v>45237</v>
          </cell>
          <cell r="D346" t="str">
            <v>Solar Power</v>
          </cell>
          <cell r="E346" t="str">
            <v>Skarta Energy Oy</v>
          </cell>
          <cell r="F346" t="str">
            <v>Kuhmo</v>
          </cell>
          <cell r="H346">
            <v>7.5</v>
          </cell>
          <cell r="I346" t="str">
            <v>*</v>
          </cell>
          <cell r="M346" t="str">
            <v>1. Planning</v>
          </cell>
          <cell r="O346">
            <v>10</v>
          </cell>
          <cell r="Q346" t="str">
            <v>https://skartaenergy.fi/skarta-energy-selvittaa-aurinkoenergian-tuotantomahdollisuuksia-kuhmossa/</v>
          </cell>
        </row>
        <row r="347">
          <cell r="B347">
            <v>45532</v>
          </cell>
          <cell r="D347" t="str">
            <v>Energy storage</v>
          </cell>
          <cell r="E347" t="str">
            <v>Cactos</v>
          </cell>
          <cell r="F347" t="str">
            <v>Kuhmoinen</v>
          </cell>
          <cell r="M347" t="str">
            <v>1. Planning</v>
          </cell>
          <cell r="O347">
            <v>5</v>
          </cell>
          <cell r="Q347" t="str">
            <v>https://kuhmoinend10.oncloudos.com/cgi/DREQUEST.PHP?page=meetingitem&amp;id=2024119-7</v>
          </cell>
        </row>
        <row r="348">
          <cell r="B348">
            <v>45617</v>
          </cell>
          <cell r="D348" t="str">
            <v>Hydrogen</v>
          </cell>
          <cell r="E348" t="str">
            <v>EIT InnoEnergy</v>
          </cell>
          <cell r="F348" t="str">
            <v>Kuopio</v>
          </cell>
          <cell r="H348">
            <v>200</v>
          </cell>
          <cell r="M348" t="str">
            <v>0. Feasibility study</v>
          </cell>
          <cell r="N348">
            <v>2030</v>
          </cell>
          <cell r="Q348" t="str">
            <v>https://yle.fi/a/74-20126156</v>
          </cell>
        </row>
        <row r="349">
          <cell r="B349">
            <v>44370</v>
          </cell>
          <cell r="D349" t="str">
            <v>Bioproducts</v>
          </cell>
          <cell r="E349" t="str">
            <v>Mondi Powerflute</v>
          </cell>
          <cell r="F349" t="str">
            <v>Kuopio</v>
          </cell>
          <cell r="H349">
            <v>125</v>
          </cell>
          <cell r="M349" t="str">
            <v>3. Start of operations</v>
          </cell>
          <cell r="N349">
            <v>2024</v>
          </cell>
          <cell r="Q349" t="str">
            <v>https://www.savonsanomat.fi/paikalliset/6860060</v>
          </cell>
        </row>
        <row r="350">
          <cell r="B350">
            <v>44090</v>
          </cell>
          <cell r="D350" t="str">
            <v>Biogas</v>
          </cell>
          <cell r="E350" t="str">
            <v>Gasum</v>
          </cell>
          <cell r="F350" t="str">
            <v>Kuopio</v>
          </cell>
          <cell r="H350">
            <v>18</v>
          </cell>
          <cell r="M350" t="str">
            <v>1. Planning</v>
          </cell>
          <cell r="N350">
            <v>2025</v>
          </cell>
          <cell r="Q350" t="str">
            <v>https://biokierto.fi/tilastot/</v>
          </cell>
        </row>
        <row r="351">
          <cell r="B351">
            <v>45201</v>
          </cell>
          <cell r="D351" t="str">
            <v>Replacing fossils</v>
          </cell>
          <cell r="E351" t="str">
            <v>Puijo Peak</v>
          </cell>
          <cell r="F351" t="str">
            <v>Kuopio</v>
          </cell>
          <cell r="M351" t="str">
            <v>3. Start of operations</v>
          </cell>
          <cell r="N351">
            <v>2023</v>
          </cell>
          <cell r="Q351" t="str">
            <v>https://www.kuopionenergia.fi/ajankohtaista/kuopion-tunnetuin-maamerkki-luopuu-oljyn-poltosta-lampiaa-jatkossa-uusiutuvilla/</v>
          </cell>
        </row>
        <row r="352">
          <cell r="B352">
            <v>45491</v>
          </cell>
          <cell r="D352" t="str">
            <v>Nuclear Power</v>
          </cell>
          <cell r="E352" t="str">
            <v>Steady Energy</v>
          </cell>
          <cell r="F352" t="str">
            <v>Kuopio</v>
          </cell>
          <cell r="M352" t="str">
            <v>1. Planning</v>
          </cell>
          <cell r="N352">
            <v>2030</v>
          </cell>
          <cell r="Q352" t="str">
            <v>https://www.kuopionenergia.fi/ajankohtaista/pienydinvoimalan-esisuunnittelusta-sopimus-kuopiossa-kaytannon-toimet-alkavat/</v>
          </cell>
        </row>
        <row r="353">
          <cell r="B353">
            <v>45313</v>
          </cell>
          <cell r="D353" t="str">
            <v>Solar Power</v>
          </cell>
          <cell r="E353" t="str">
            <v>Skarta Energy Oy</v>
          </cell>
          <cell r="F353" t="str">
            <v>Kuopio</v>
          </cell>
          <cell r="M353" t="str">
            <v>1. Planning</v>
          </cell>
          <cell r="O353">
            <v>69</v>
          </cell>
          <cell r="Q353" t="str">
            <v>https://skartaenergy.fi/hankkeet/</v>
          </cell>
        </row>
        <row r="354">
          <cell r="B354">
            <v>45012</v>
          </cell>
          <cell r="D354" t="str">
            <v>Solar Power</v>
          </cell>
          <cell r="E354" t="str">
            <v>Solarigo Systems Oy</v>
          </cell>
          <cell r="F354" t="str">
            <v>Kuortane</v>
          </cell>
          <cell r="H354">
            <v>25.5</v>
          </cell>
          <cell r="M354" t="str">
            <v>1. Planning</v>
          </cell>
          <cell r="O354">
            <v>33</v>
          </cell>
          <cell r="Q354" t="str">
            <v>https://www.solarigo.fi/honkisaarenneva</v>
          </cell>
        </row>
        <row r="355">
          <cell r="B355">
            <v>45456</v>
          </cell>
          <cell r="D355" t="str">
            <v>Solar Power</v>
          </cell>
          <cell r="E355" t="str">
            <v>Ilmatar</v>
          </cell>
          <cell r="F355" t="str">
            <v>Kuortane</v>
          </cell>
          <cell r="M355" t="str">
            <v>1. Planning</v>
          </cell>
          <cell r="O355">
            <v>74</v>
          </cell>
          <cell r="Q355" t="str">
            <v>https://valtioneuvosto.fi/-/1410877/seisemalle-aurinkopuistohankkeelle-luxemburgin-rahoittamaa-tukea-yhteensa-27-5-miljoonaa-euroa</v>
          </cell>
        </row>
        <row r="356">
          <cell r="B356">
            <v>44796</v>
          </cell>
          <cell r="D356" t="str">
            <v>Biogas</v>
          </cell>
          <cell r="E356" t="str">
            <v>Lännen Biokaasu Oy</v>
          </cell>
          <cell r="F356" t="str">
            <v>Kurikka</v>
          </cell>
          <cell r="H356">
            <v>20</v>
          </cell>
          <cell r="M356" t="str">
            <v>1. Planning</v>
          </cell>
          <cell r="N356">
            <v>2024</v>
          </cell>
          <cell r="O356">
            <v>4.5</v>
          </cell>
          <cell r="Q356" t="str">
            <v>https://www.kurikankaukolampo.fi/ajankohtaista/Kurikassa-otettiin-askel-kohti-merkittavaa-biokaasuekosysteemia-ja-fossiilisten-polttoaineiden-vahentamista---Maataloustuottajat-avainasemassa-kestavan-kehityksen-energiaratkaisussa-35.html</v>
          </cell>
        </row>
        <row r="357">
          <cell r="B357">
            <v>44806</v>
          </cell>
          <cell r="D357" t="str">
            <v>Other</v>
          </cell>
          <cell r="E357" t="str">
            <v>Koja</v>
          </cell>
          <cell r="F357" t="str">
            <v>Kurikka</v>
          </cell>
          <cell r="H357">
            <v>10</v>
          </cell>
          <cell r="M357" t="str">
            <v>3. Start of operations</v>
          </cell>
          <cell r="N357">
            <v>2024</v>
          </cell>
          <cell r="Q357" t="str">
            <v>https://www.koja.fi/ajankohtaista/kojan-uusi-tehdas-avataan-jalasjarvella/</v>
          </cell>
        </row>
        <row r="358">
          <cell r="B358">
            <v>45544</v>
          </cell>
          <cell r="D358" t="str">
            <v>Heating</v>
          </cell>
          <cell r="E358" t="str">
            <v>Kurikan Energia</v>
          </cell>
          <cell r="F358" t="str">
            <v>Kurikka</v>
          </cell>
          <cell r="H358">
            <v>5</v>
          </cell>
          <cell r="M358" t="str">
            <v>1. Planning</v>
          </cell>
          <cell r="Q358" t="str">
            <v>https://kurikanenergia.fi/kurikan-energia-oy-suunnittelee-sahkokattilaa/</v>
          </cell>
        </row>
        <row r="359">
          <cell r="B359">
            <v>44854</v>
          </cell>
          <cell r="D359" t="str">
            <v>Biogas</v>
          </cell>
          <cell r="E359" t="str">
            <v>Farmikaasu Oy</v>
          </cell>
          <cell r="F359" t="str">
            <v>Kurikka</v>
          </cell>
          <cell r="H359">
            <v>3.6</v>
          </cell>
          <cell r="M359" t="str">
            <v>2. Investment decision</v>
          </cell>
          <cell r="N359">
            <v>2024</v>
          </cell>
          <cell r="Q359" t="str">
            <v>https://yle.fi/a/74-20001980</v>
          </cell>
        </row>
        <row r="360">
          <cell r="B360">
            <v>44587</v>
          </cell>
          <cell r="D360" t="str">
            <v>Biogas</v>
          </cell>
          <cell r="E360" t="str">
            <v>Lännen Biokaasu Oy</v>
          </cell>
          <cell r="F360" t="str">
            <v>Kurikka</v>
          </cell>
          <cell r="H360">
            <v>13.5</v>
          </cell>
          <cell r="M360" t="str">
            <v>2. Investment decision</v>
          </cell>
          <cell r="N360">
            <v>2025</v>
          </cell>
          <cell r="Q360" t="str">
            <v>https://www.arla.fi/yritys/medialle/2022/pressrelease/arla-one1-ja-seo-valmistelevat-nesteytetyn-biokaasun-tuotantoa-maitotiloilla-tikan-maatila-tavoittelee-600-000-diesellitraa-vastaavaa-maeaeraeae-biokaasua-vuodessa-3157439/</v>
          </cell>
        </row>
        <row r="361">
          <cell r="B361">
            <v>44795</v>
          </cell>
          <cell r="D361" t="str">
            <v>Solar Power</v>
          </cell>
          <cell r="E361" t="str">
            <v>WestWind Oy</v>
          </cell>
          <cell r="F361" t="str">
            <v>Kyyjärvi</v>
          </cell>
          <cell r="M361" t="str">
            <v>1. Planning</v>
          </cell>
          <cell r="N361">
            <v>2027</v>
          </cell>
          <cell r="O361">
            <v>280</v>
          </cell>
          <cell r="Q361" t="str">
            <v>https://west-wind.fi/hankkeet/kauniskangas-kyyjarvi/</v>
          </cell>
        </row>
        <row r="362">
          <cell r="B362">
            <v>45300</v>
          </cell>
          <cell r="D362" t="str">
            <v>Solar Power</v>
          </cell>
          <cell r="E362" t="str">
            <v>Ilmatar</v>
          </cell>
          <cell r="F362" t="str">
            <v>Kärkölä</v>
          </cell>
          <cell r="H362">
            <v>40</v>
          </cell>
          <cell r="M362" t="str">
            <v>1. Planning</v>
          </cell>
          <cell r="N362">
            <v>2025</v>
          </cell>
          <cell r="O362">
            <v>67</v>
          </cell>
          <cell r="Q362" t="str">
            <v>https://ilmatar.fi/projekti/lehmiaronsuo/</v>
          </cell>
        </row>
        <row r="363">
          <cell r="B363">
            <v>45363</v>
          </cell>
          <cell r="D363" t="str">
            <v>Solar Power</v>
          </cell>
          <cell r="E363" t="str">
            <v>Valorem</v>
          </cell>
          <cell r="F363" t="str">
            <v>Kärkölä</v>
          </cell>
          <cell r="M363" t="str">
            <v>1. Planning</v>
          </cell>
          <cell r="O363">
            <v>60</v>
          </cell>
          <cell r="Q363" t="str">
            <v>https://yle.fi/a/74-20078580</v>
          </cell>
        </row>
        <row r="364">
          <cell r="B364">
            <v>45638</v>
          </cell>
          <cell r="D364" t="str">
            <v>Bioproducts</v>
          </cell>
          <cell r="E364" t="str">
            <v>Koskisen Oy</v>
          </cell>
          <cell r="F364" t="str">
            <v>Kärkölä</v>
          </cell>
          <cell r="H364">
            <v>12</v>
          </cell>
          <cell r="M364" t="str">
            <v>2. Investment decision</v>
          </cell>
          <cell r="N364">
            <v>2025</v>
          </cell>
          <cell r="Q364" t="str">
            <v>https://yle.fi/a/74-20130838</v>
          </cell>
        </row>
        <row r="365">
          <cell r="B365">
            <v>45602</v>
          </cell>
          <cell r="D365" t="str">
            <v>Solar Power</v>
          </cell>
          <cell r="E365" t="str">
            <v>Myrsky Energia</v>
          </cell>
          <cell r="F365" t="str">
            <v>Kärsämäki</v>
          </cell>
          <cell r="M365" t="str">
            <v>0. Feasibility study</v>
          </cell>
          <cell r="O365">
            <v>50</v>
          </cell>
          <cell r="Q365" t="str">
            <v>https://myrsky.fi/hankkeet/karsamaki-riitamaa/</v>
          </cell>
        </row>
        <row r="366">
          <cell r="B366">
            <v>44594</v>
          </cell>
          <cell r="D366" t="str">
            <v>Hydrogen</v>
          </cell>
          <cell r="E366" t="str">
            <v>Ren-Gas</v>
          </cell>
          <cell r="F366" t="str">
            <v>Lahti</v>
          </cell>
          <cell r="H366">
            <v>250</v>
          </cell>
          <cell r="M366" t="str">
            <v>1. Planning</v>
          </cell>
          <cell r="N366">
            <v>2028</v>
          </cell>
          <cell r="O366">
            <v>50</v>
          </cell>
          <cell r="Q366" t="str">
            <v>https://ren-gas.com/ajankohtaista/lahti-energia-ja-nordic-ren-gas-allekirjoittivat-hankekehityssopimuksen-lahden-power-to-gas-hankkeesta/</v>
          </cell>
        </row>
        <row r="367">
          <cell r="B367">
            <v>45006</v>
          </cell>
          <cell r="D367" t="str">
            <v>Heating</v>
          </cell>
          <cell r="E367" t="str">
            <v>Lahti Energia</v>
          </cell>
          <cell r="F367" t="str">
            <v>Lahti</v>
          </cell>
          <cell r="H367">
            <v>10</v>
          </cell>
          <cell r="M367" t="str">
            <v>2. Investment decision</v>
          </cell>
          <cell r="N367">
            <v>2024</v>
          </cell>
          <cell r="O367">
            <v>60</v>
          </cell>
          <cell r="Q367" t="str">
            <v>https://www.lahtienergia.fi/lahti-energia/energiantuotanto/</v>
          </cell>
        </row>
        <row r="368">
          <cell r="B368">
            <v>44691</v>
          </cell>
          <cell r="D368" t="str">
            <v>Biogas</v>
          </cell>
          <cell r="E368" t="str">
            <v>Hartwall, Lahti Energia</v>
          </cell>
          <cell r="F368" t="str">
            <v>Lahti</v>
          </cell>
          <cell r="H368">
            <v>2.8</v>
          </cell>
          <cell r="M368" t="str">
            <v>3. Start of operations</v>
          </cell>
          <cell r="N368">
            <v>2023</v>
          </cell>
          <cell r="Q368" t="str">
            <v>https://news.cision.com/fi/oy-hartwall-ab/r/hartwallilla-korvataan-maakaasu-biokaasulla---hiilineutraali-tuotanto-ensi-vuoden-aikana,c3563178</v>
          </cell>
        </row>
        <row r="369">
          <cell r="B369">
            <v>44987</v>
          </cell>
          <cell r="D369" t="str">
            <v>Heat pumps</v>
          </cell>
          <cell r="E369" t="str">
            <v>Lahti Energia</v>
          </cell>
          <cell r="F369" t="str">
            <v>Lahti</v>
          </cell>
          <cell r="M369" t="str">
            <v>3. Start of operations</v>
          </cell>
          <cell r="N369">
            <v>2022</v>
          </cell>
          <cell r="O369">
            <v>5</v>
          </cell>
          <cell r="Q369" t="str">
            <v>https://www.ess.fi/paikalliset/5760643</v>
          </cell>
        </row>
        <row r="370">
          <cell r="B370">
            <v>45258</v>
          </cell>
          <cell r="D370" t="str">
            <v>Heating</v>
          </cell>
          <cell r="E370" t="str">
            <v>Fazer makeiset Oy</v>
          </cell>
          <cell r="F370" t="str">
            <v>Lahti</v>
          </cell>
          <cell r="M370" t="str">
            <v>1. Planning</v>
          </cell>
          <cell r="N370">
            <v>2027</v>
          </cell>
          <cell r="Q370" t="str">
            <v>https://tem.fi/documents/1410877/153287519/LIITE_27112023_tiedote_marraskuu_2023_tuetut_RRF_hankkeet.pdf/d5f9ca04-ece9-1a51-09da-dc8d1a36c1e9?t=1701160413405</v>
          </cell>
        </row>
        <row r="371">
          <cell r="B371">
            <v>44378</v>
          </cell>
          <cell r="D371" t="str">
            <v>Electric mobility</v>
          </cell>
          <cell r="E371" t="str">
            <v>Kempower</v>
          </cell>
          <cell r="F371" t="str">
            <v>Lahti</v>
          </cell>
          <cell r="M371" t="str">
            <v>3. Start of operations</v>
          </cell>
          <cell r="N371">
            <v>2024</v>
          </cell>
          <cell r="Q371" t="str">
            <v>https://www.kauppalehti.fi/uutiset/kempower-perustaa-lahteen-vanhan-bussikoritehtaan-tiloihin-latauslaitetehtaan-voi-laajentaa-tuotantoa-noin-500-prosentilla/d24ed3ea-0e69-445a-98af-23d06b4fa970</v>
          </cell>
        </row>
        <row r="372">
          <cell r="B372">
            <v>44741</v>
          </cell>
          <cell r="D372" t="str">
            <v>Solar Power</v>
          </cell>
          <cell r="E372" t="str">
            <v>ISKU</v>
          </cell>
          <cell r="F372" t="str">
            <v>Lahti</v>
          </cell>
          <cell r="H372">
            <v>2</v>
          </cell>
          <cell r="M372" t="str">
            <v>3. Start of operations</v>
          </cell>
          <cell r="N372">
            <v>2022</v>
          </cell>
          <cell r="O372">
            <v>2.8</v>
          </cell>
          <cell r="Q372" t="str">
            <v>https://kestavyysloikka.ymparisto.fi/teollisen-mittakaavan-aurinkosahkopuisto-jatkaa-iskun-investointeja-vastuulliseen-tuotantoon/</v>
          </cell>
        </row>
        <row r="373">
          <cell r="B373">
            <v>45406</v>
          </cell>
          <cell r="D373" t="str">
            <v>Bioproducts</v>
          </cell>
          <cell r="E373" t="str">
            <v>Woodio &amp; Spatium</v>
          </cell>
          <cell r="F373" t="str">
            <v>Lahti</v>
          </cell>
          <cell r="H373">
            <v>13</v>
          </cell>
          <cell r="M373" t="str">
            <v>2. Investment decision</v>
          </cell>
          <cell r="N373">
            <v>2025</v>
          </cell>
          <cell r="Q373" t="str">
            <v>https://woodio.fi/woodio-investoi-uuteen-tehtaaseen-lahteen/</v>
          </cell>
        </row>
        <row r="374">
          <cell r="B374">
            <v>45120</v>
          </cell>
          <cell r="D374" t="str">
            <v>Solar Power</v>
          </cell>
          <cell r="E374" t="str">
            <v>EPV Aurinkovoima Oy</v>
          </cell>
          <cell r="F374" t="str">
            <v>Laihia</v>
          </cell>
          <cell r="M374" t="str">
            <v>0. Feasibility study</v>
          </cell>
          <cell r="N374">
            <v>2029</v>
          </cell>
          <cell r="O374">
            <v>70</v>
          </cell>
          <cell r="Q374" t="str">
            <v>https://www.ymparisto.fi/sites/default/files/documents/13.7.2023%20YVA-p%C3%A4%C3%A4t%C3%B6s%2C%20aurinkovoimala%2C%20Laihia.pdf</v>
          </cell>
        </row>
        <row r="375">
          <cell r="B375">
            <v>44658</v>
          </cell>
          <cell r="D375" t="str">
            <v>Biogas</v>
          </cell>
          <cell r="E375" t="str">
            <v>Suomen Kiertoaines Oy</v>
          </cell>
          <cell r="F375" t="str">
            <v>Laitila</v>
          </cell>
          <cell r="H375">
            <v>8</v>
          </cell>
          <cell r="M375" t="str">
            <v>1. Planning</v>
          </cell>
          <cell r="N375">
            <v>2025</v>
          </cell>
          <cell r="Q375" t="str">
            <v>https://www.laitilansanomat.fi/2022/04/biokaasulaitos-tuottaa-polttoainetta-kaasuautoille-ja-laheshajutonta-lannoitetta-maatiloille-suomen-kiertoaines-oy-perustamassa-laitilan-ensimmaisen-biokaasulaitosta-eurantien-varrelle/</v>
          </cell>
        </row>
        <row r="376">
          <cell r="B376">
            <v>45056</v>
          </cell>
          <cell r="D376" t="str">
            <v>Solar Power</v>
          </cell>
          <cell r="E376" t="str">
            <v>Coreplast Laitila</v>
          </cell>
          <cell r="F376" t="str">
            <v>Laitila</v>
          </cell>
          <cell r="H376">
            <v>0.7</v>
          </cell>
          <cell r="M376" t="str">
            <v>3. Start of operations</v>
          </cell>
          <cell r="N376">
            <v>2023</v>
          </cell>
          <cell r="O376">
            <v>0.5</v>
          </cell>
          <cell r="Q376" t="str">
            <v>https://yle.fi/a/74-20031044</v>
          </cell>
        </row>
        <row r="377">
          <cell r="B377">
            <v>45177</v>
          </cell>
          <cell r="D377" t="str">
            <v>Solar Power</v>
          </cell>
          <cell r="E377" t="str">
            <v>Energiequelle</v>
          </cell>
          <cell r="F377" t="str">
            <v>Laitila</v>
          </cell>
          <cell r="M377" t="str">
            <v>1. Planning</v>
          </cell>
          <cell r="N377">
            <v>2025</v>
          </cell>
          <cell r="O377">
            <v>50</v>
          </cell>
          <cell r="Q377" t="str">
            <v>https://www.energiequelle.de/fi/hankeransuo/</v>
          </cell>
        </row>
        <row r="378">
          <cell r="B378">
            <v>45075</v>
          </cell>
          <cell r="D378" t="str">
            <v>Biogas</v>
          </cell>
          <cell r="E378" t="str">
            <v>Pukaron kartano</v>
          </cell>
          <cell r="F378" t="str">
            <v>Lapinjärvi</v>
          </cell>
          <cell r="H378">
            <v>1.2</v>
          </cell>
          <cell r="M378" t="str">
            <v>3. Start of operations</v>
          </cell>
          <cell r="N378">
            <v>2024</v>
          </cell>
          <cell r="Q378" t="str">
            <v>https://biokierto.fi/tilastot/</v>
          </cell>
        </row>
        <row r="379">
          <cell r="B379">
            <v>45103</v>
          </cell>
          <cell r="D379" t="str">
            <v>Solar Power</v>
          </cell>
          <cell r="E379" t="str">
            <v>Will &amp; Must</v>
          </cell>
          <cell r="F379" t="str">
            <v>Lapinjärvi</v>
          </cell>
          <cell r="H379">
            <v>4</v>
          </cell>
          <cell r="M379" t="str">
            <v>1. Planning</v>
          </cell>
          <cell r="N379">
            <v>2025</v>
          </cell>
          <cell r="O379">
            <v>5.8</v>
          </cell>
          <cell r="Q379" t="str">
            <v>https://www.loviisansanomat.fi/paikalliset/6028496</v>
          </cell>
        </row>
        <row r="380">
          <cell r="B380">
            <v>45440</v>
          </cell>
          <cell r="D380" t="str">
            <v>Other</v>
          </cell>
          <cell r="E380" t="str">
            <v>Valio</v>
          </cell>
          <cell r="F380" t="str">
            <v>Lapinlahti</v>
          </cell>
          <cell r="H380">
            <v>60</v>
          </cell>
          <cell r="M380" t="str">
            <v>2. Investment decision</v>
          </cell>
          <cell r="N380">
            <v>2026</v>
          </cell>
          <cell r="Q380" t="str">
            <v>https://news.cision.com/fi/valio-oy/r/valio-investoi-lapinlahden-tehtaan-juustonvalmistukseen-yli-60-miljoonaa-euroa,c3989183</v>
          </cell>
        </row>
        <row r="381">
          <cell r="B381">
            <v>45267</v>
          </cell>
          <cell r="D381" t="str">
            <v>Biogas</v>
          </cell>
          <cell r="E381" t="str">
            <v>Suomen Lantakaasu Oy</v>
          </cell>
          <cell r="F381" t="str">
            <v>Lapinlahti</v>
          </cell>
          <cell r="H381">
            <v>4.5</v>
          </cell>
          <cell r="I381" t="str">
            <v>*</v>
          </cell>
          <cell r="M381" t="str">
            <v>1. Planning</v>
          </cell>
          <cell r="N381">
            <v>2026</v>
          </cell>
          <cell r="Q381" t="str">
            <v>https://yle.fi/a/74-20063911</v>
          </cell>
        </row>
        <row r="382">
          <cell r="B382">
            <v>45014</v>
          </cell>
          <cell r="D382" t="str">
            <v>Biogas</v>
          </cell>
          <cell r="E382" t="str">
            <v>Weman Tatu</v>
          </cell>
          <cell r="F382" t="str">
            <v>Lapinlahti</v>
          </cell>
          <cell r="H382">
            <v>1</v>
          </cell>
          <cell r="M382" t="str">
            <v>3. Start of operations</v>
          </cell>
          <cell r="N382">
            <v>2024</v>
          </cell>
          <cell r="Q382" t="str">
            <v>https://biokierto.fi/tilastot/</v>
          </cell>
        </row>
        <row r="383">
          <cell r="B383">
            <v>44858</v>
          </cell>
          <cell r="D383" t="str">
            <v>Replacing fossils</v>
          </cell>
          <cell r="E383" t="str">
            <v>Valio</v>
          </cell>
          <cell r="F383" t="str">
            <v>Lapinlahti</v>
          </cell>
          <cell r="M383" t="str">
            <v>3. Start of operations</v>
          </cell>
          <cell r="N383">
            <v>2022</v>
          </cell>
          <cell r="Q383" t="str">
            <v>https://www.valio.fi/uutiset/valion-historian-suurin-energiatehokkuusinvestointi-lapinlahdelle-tehtaan-piipusta-lampo-talteen/</v>
          </cell>
        </row>
        <row r="384">
          <cell r="B384">
            <v>45390</v>
          </cell>
          <cell r="D384" t="str">
            <v>Solar Power</v>
          </cell>
          <cell r="E384" t="str">
            <v>Neova</v>
          </cell>
          <cell r="F384" t="str">
            <v>Lappajärvi</v>
          </cell>
          <cell r="M384" t="str">
            <v>1. Planning</v>
          </cell>
          <cell r="N384">
            <v>2025</v>
          </cell>
          <cell r="O384">
            <v>60</v>
          </cell>
          <cell r="Q384" t="str">
            <v>https://www.neova-group.com/fi/tuotteet/tuuli-ja-aurinkovoima/tuuli-ja-aurinkovoimahankkeet/lamminnevan-aurinkovoimapuisto/#cd59cf57</v>
          </cell>
        </row>
        <row r="385">
          <cell r="B385">
            <v>45287</v>
          </cell>
          <cell r="D385" t="str">
            <v>Energy storage</v>
          </cell>
          <cell r="E385" t="str">
            <v>Neoen Renewables Finland Oy</v>
          </cell>
          <cell r="F385" t="str">
            <v>Lappeenranta</v>
          </cell>
          <cell r="H385">
            <v>40</v>
          </cell>
          <cell r="M385" t="str">
            <v>2. Investment decision</v>
          </cell>
          <cell r="N385">
            <v>2025</v>
          </cell>
          <cell r="O385">
            <v>56.4</v>
          </cell>
          <cell r="Q385" t="str">
            <v>https://finland.neoen.com/fi/uutiset/2023/neoen-aloittaa-suomessa-kapasiteetiltaan-pohjoismaiden-suurimman-akkuvaraston-rakentamisen/</v>
          </cell>
        </row>
        <row r="386">
          <cell r="B386">
            <v>44838</v>
          </cell>
          <cell r="D386" t="str">
            <v>Hydrogen</v>
          </cell>
          <cell r="E386" t="str">
            <v>St1</v>
          </cell>
          <cell r="F386" t="str">
            <v>Lappeenranta</v>
          </cell>
          <cell r="H386">
            <v>100</v>
          </cell>
          <cell r="M386" t="str">
            <v>5. Discontinued</v>
          </cell>
          <cell r="N386">
            <v>2026</v>
          </cell>
          <cell r="O386">
            <v>40</v>
          </cell>
          <cell r="Q386" t="str">
            <v>https://www.st1.fi/st1-suunnittelee-synteettisen-metanolin-pilottilaitosta-lappeenrantaan</v>
          </cell>
        </row>
        <row r="387">
          <cell r="B387">
            <v>45406</v>
          </cell>
          <cell r="D387" t="str">
            <v>Bioproducts</v>
          </cell>
          <cell r="E387" t="str">
            <v>Nordic Bioproducts Group</v>
          </cell>
          <cell r="F387" t="str">
            <v>Lappeenranta</v>
          </cell>
          <cell r="H387">
            <v>30</v>
          </cell>
          <cell r="M387" t="str">
            <v>3. Start of operations</v>
          </cell>
          <cell r="N387">
            <v>2024</v>
          </cell>
          <cell r="Q387" t="str">
            <v>https://nordicbioproducts.fi/fi/nordic-bioproducts-group-avasi-lappeenrantaan-tehtaan-joka-tuottaa-innovatiivisia-biomateriaaleja-uudella-teknologialla</v>
          </cell>
        </row>
        <row r="388">
          <cell r="B388">
            <v>45174</v>
          </cell>
          <cell r="D388" t="str">
            <v>Other</v>
          </cell>
          <cell r="E388" t="str">
            <v>Danfoss Editron</v>
          </cell>
          <cell r="F388" t="str">
            <v>Lappeenranta</v>
          </cell>
          <cell r="H388">
            <v>16</v>
          </cell>
          <cell r="M388" t="str">
            <v>1. Planning</v>
          </cell>
          <cell r="N388">
            <v>2026</v>
          </cell>
          <cell r="Q388" t="str">
            <v>https://yle.fi/a/74-20048543</v>
          </cell>
        </row>
        <row r="389">
          <cell r="B389">
            <v>45457</v>
          </cell>
          <cell r="D389" t="str">
            <v>Waste heat</v>
          </cell>
          <cell r="E389" t="str">
            <v>Lappeenrannan Lämpövoima</v>
          </cell>
          <cell r="F389" t="str">
            <v>Lappeenranta</v>
          </cell>
          <cell r="H389">
            <v>13</v>
          </cell>
          <cell r="I389" t="str">
            <v>*</v>
          </cell>
          <cell r="M389" t="str">
            <v>1. Planning</v>
          </cell>
          <cell r="N389">
            <v>2025</v>
          </cell>
          <cell r="O389">
            <v>24</v>
          </cell>
          <cell r="Q389" t="str">
            <v>https://www.lappeenrannanenergia.fi/ajankohtaista/lampovoima-sai-yli-26-meu-tuen-datakeskuksen-hukkalampoa-hyodyntavalle</v>
          </cell>
        </row>
        <row r="390">
          <cell r="B390">
            <v>45258</v>
          </cell>
          <cell r="D390" t="str">
            <v>Replacing fossils</v>
          </cell>
          <cell r="E390" t="str">
            <v>Fazer makeiset Oy</v>
          </cell>
          <cell r="F390" t="str">
            <v>Lappeenranta</v>
          </cell>
          <cell r="H390">
            <v>8.6</v>
          </cell>
          <cell r="I390" t="str">
            <v>*</v>
          </cell>
          <cell r="M390" t="str">
            <v>2. Investment decision</v>
          </cell>
          <cell r="N390">
            <v>2026</v>
          </cell>
          <cell r="Q390" t="str">
            <v>https://news.cision.com/fi/fazer-group/r/fazer-panostaa-lappeenrannan-makeistehtaan-hoyryn-tuotannon-sahkoistamiseen--yli-10-prosentin-vahenn,c4059341</v>
          </cell>
        </row>
        <row r="391">
          <cell r="B391">
            <v>45335</v>
          </cell>
          <cell r="D391" t="str">
            <v>Energy storage</v>
          </cell>
          <cell r="E391" t="str">
            <v>Merus Power</v>
          </cell>
          <cell r="F391" t="str">
            <v>Lappeenranta</v>
          </cell>
          <cell r="H391">
            <v>15</v>
          </cell>
          <cell r="M391" t="str">
            <v>2. Investment decision</v>
          </cell>
          <cell r="N391">
            <v>2025</v>
          </cell>
          <cell r="O391">
            <v>38</v>
          </cell>
          <cell r="Q391" t="str">
            <v>https://www.kauppalehti.fi/porssitiedotteet/merus-power-oyj-sisapiiritieto-merus-powerille-noin-15-miljoonan-euron-sahkovarastotilaus-enordicilta-ja-lappeenrannan-energialta-uusi-sahkovarasto-vahvistaa-sahkoverkkoa/d5efeb20-1036-5554-8965-a712d7234e6a</v>
          </cell>
        </row>
        <row r="392">
          <cell r="B392">
            <v>44672</v>
          </cell>
          <cell r="D392" t="str">
            <v>Bioenergy</v>
          </cell>
          <cell r="E392" t="str">
            <v>Lappeenrannan Lämpövoima</v>
          </cell>
          <cell r="F392" t="str">
            <v>Lappeenranta</v>
          </cell>
          <cell r="H392">
            <v>1.6</v>
          </cell>
          <cell r="M392" t="str">
            <v>3. Start of operations</v>
          </cell>
          <cell r="N392">
            <v>2023</v>
          </cell>
          <cell r="O392">
            <v>60</v>
          </cell>
          <cell r="Q392" t="str">
            <v>https://www.esaimaa.fi/paikalliset/5887096</v>
          </cell>
        </row>
        <row r="393">
          <cell r="B393">
            <v>45545</v>
          </cell>
          <cell r="D393" t="str">
            <v>Hydrogen</v>
          </cell>
          <cell r="E393" t="str">
            <v>eTehdas</v>
          </cell>
          <cell r="F393" t="str">
            <v>Lappeenranta</v>
          </cell>
          <cell r="M393" t="str">
            <v>0. Feasibility study</v>
          </cell>
          <cell r="N393">
            <v>2030</v>
          </cell>
          <cell r="Q393" t="str">
            <v>https://yle.fi/a/74-20110587?utm_source=social-media-share&amp;utm_medium=social&amp;utm_campaign=ylefiapp</v>
          </cell>
        </row>
        <row r="394">
          <cell r="B394">
            <v>44735</v>
          </cell>
          <cell r="D394" t="str">
            <v>Energy storage</v>
          </cell>
          <cell r="E394" t="str">
            <v>Kaskein Marja Oy</v>
          </cell>
          <cell r="F394" t="str">
            <v>Lappeenranta</v>
          </cell>
          <cell r="M394" t="str">
            <v>3. Start of operations</v>
          </cell>
          <cell r="N394">
            <v>2021</v>
          </cell>
          <cell r="Q394" t="str">
            <v>https://www.tekniikkatalous.fi/uutiset/elintarvikeyritys-paasi-eroon-maakaasusta-elstorin-pilottilaitos-toiminut-jo-12-kuukautta/dc1b7e2f-4578-491a-adad-987c7c2db39b</v>
          </cell>
        </row>
        <row r="395">
          <cell r="B395">
            <v>44909</v>
          </cell>
          <cell r="D395" t="str">
            <v>Energy storage</v>
          </cell>
          <cell r="E395" t="str">
            <v>Neoen Renewables Finland Oy</v>
          </cell>
          <cell r="F395" t="str">
            <v>Lappeenranta</v>
          </cell>
          <cell r="M395" t="str">
            <v>3. Start of operations</v>
          </cell>
          <cell r="N395">
            <v>2022</v>
          </cell>
          <cell r="O395">
            <v>30</v>
          </cell>
          <cell r="Q395" t="str">
            <v>https://neoen.com/fi/uutiset/2022/19620/</v>
          </cell>
        </row>
        <row r="396">
          <cell r="B396">
            <v>45083</v>
          </cell>
          <cell r="D396" t="str">
            <v>Heating</v>
          </cell>
          <cell r="E396" t="str">
            <v>Lappeenrannan Energia</v>
          </cell>
          <cell r="F396" t="str">
            <v>Lappeenranta</v>
          </cell>
          <cell r="M396" t="str">
            <v>3. Start of operations</v>
          </cell>
          <cell r="N396">
            <v>2023</v>
          </cell>
          <cell r="O396">
            <v>40</v>
          </cell>
          <cell r="Q396" t="str">
            <v>https://yle.fi/a/74-20036280</v>
          </cell>
        </row>
        <row r="397">
          <cell r="B397">
            <v>44634</v>
          </cell>
          <cell r="D397" t="str">
            <v>Replacing fossils</v>
          </cell>
          <cell r="E397" t="str">
            <v>Finnsementti</v>
          </cell>
          <cell r="F397" t="str">
            <v>Lappeenranta</v>
          </cell>
          <cell r="M397" t="str">
            <v>3. Start of operations</v>
          </cell>
          <cell r="N397">
            <v>2023</v>
          </cell>
          <cell r="Q397" t="str">
            <v>https://betoni.com/wp-content/uploads/2023/03/Loikka_Sementtiteollisuuden-toimenpiteet-paastojen-vahentamiseksi_Esa-Heikkila.pdf</v>
          </cell>
        </row>
        <row r="398">
          <cell r="B398">
            <v>45231</v>
          </cell>
          <cell r="D398" t="str">
            <v>Heating</v>
          </cell>
          <cell r="E398" t="str">
            <v>Lappeenrannan Energia</v>
          </cell>
          <cell r="F398" t="str">
            <v>Lappeenranta</v>
          </cell>
          <cell r="M398" t="str">
            <v>3. Start of operations</v>
          </cell>
          <cell r="N398">
            <v>2023</v>
          </cell>
          <cell r="Q398" t="str">
            <v>https://www.lappeenrannanenergia.fi/ajankohtaista/selkaharjun-alueverkon-asiakkaiden-lampo-vihreaksi-lampoakun-avulla</v>
          </cell>
        </row>
        <row r="399">
          <cell r="B399">
            <v>44244</v>
          </cell>
          <cell r="D399" t="str">
            <v>Hydrogen</v>
          </cell>
          <cell r="E399" t="str">
            <v>UPM</v>
          </cell>
          <cell r="F399" t="str">
            <v>Lappeenranta</v>
          </cell>
          <cell r="M399" t="str">
            <v>1. Planning</v>
          </cell>
          <cell r="N399">
            <v>2025</v>
          </cell>
          <cell r="O399">
            <v>20</v>
          </cell>
          <cell r="Q399" t="str">
            <v>https://www.upm.com/fi/tietoa-meista/medialle/tiedotteet/2021/02/upm-mukaan-kestavaa-vetya-edistaviin-koalitioihin-eussa-ja-suomessa/</v>
          </cell>
        </row>
        <row r="400">
          <cell r="B400">
            <v>44953</v>
          </cell>
          <cell r="D400" t="str">
            <v>Solar Power</v>
          </cell>
          <cell r="E400" t="str">
            <v xml:space="preserve">Etec Energy &amp; Automation </v>
          </cell>
          <cell r="F400" t="str">
            <v>Lappeenranta</v>
          </cell>
          <cell r="H400">
            <v>550</v>
          </cell>
          <cell r="M400" t="str">
            <v>1. Planning</v>
          </cell>
          <cell r="N400">
            <v>2026</v>
          </cell>
          <cell r="O400">
            <v>600</v>
          </cell>
          <cell r="Q400" t="str">
            <v>https://yle.fi/a/74-20015152</v>
          </cell>
        </row>
        <row r="401">
          <cell r="B401">
            <v>44826</v>
          </cell>
          <cell r="D401" t="str">
            <v>Solar Power</v>
          </cell>
          <cell r="E401" t="str">
            <v>Forus</v>
          </cell>
          <cell r="F401" t="str">
            <v>Lappeenranta</v>
          </cell>
          <cell r="M401" t="str">
            <v>1. Planning</v>
          </cell>
          <cell r="N401">
            <v>2026</v>
          </cell>
          <cell r="O401">
            <v>250</v>
          </cell>
          <cell r="Q401" t="str">
            <v>https://www.forus.fi/fi/konnunsuo/</v>
          </cell>
        </row>
        <row r="402">
          <cell r="B402">
            <v>45308</v>
          </cell>
          <cell r="D402" t="str">
            <v>Solar Power</v>
          </cell>
          <cell r="E402" t="str">
            <v>Myrsky Energia</v>
          </cell>
          <cell r="F402" t="str">
            <v>Lappeenranta</v>
          </cell>
          <cell r="M402" t="str">
            <v>1. Planning</v>
          </cell>
          <cell r="N402">
            <v>2025</v>
          </cell>
          <cell r="O402">
            <v>30</v>
          </cell>
          <cell r="Q402" t="str">
            <v>https://www.myrsky.fi/ajankohtaista/myrsky-ja-maanomistajat-yhteistyhn-aurinkovoimahankkeen-toteuttamiseksi-lappeenrannassa</v>
          </cell>
        </row>
        <row r="403">
          <cell r="B403">
            <v>45428</v>
          </cell>
          <cell r="D403" t="str">
            <v>Plant-based foods</v>
          </cell>
          <cell r="E403" t="str">
            <v>Synbio Powerlabs ja Ivy Farm</v>
          </cell>
          <cell r="F403" t="str">
            <v>Lappeenranta</v>
          </cell>
          <cell r="H403">
            <v>6.6</v>
          </cell>
          <cell r="M403" t="str">
            <v>2. Investment decision</v>
          </cell>
          <cell r="N403">
            <v>2025</v>
          </cell>
          <cell r="Q403" t="str">
            <v>https://www.tekniikkatalous.fi/uutiset/keinolihan-tuotanto-alkaa-2025-suomeen-maailman-suurin-tehdas-jossa-valmistetaan-naudanlihaa/089c3db7-1299-44fe-9c6c-14ba16d57fb2</v>
          </cell>
        </row>
        <row r="404">
          <cell r="B404">
            <v>45022</v>
          </cell>
          <cell r="D404" t="str">
            <v>Energy storage</v>
          </cell>
          <cell r="E404" t="str">
            <v>Lappeenrannan Lämpövoima</v>
          </cell>
          <cell r="F404" t="str">
            <v>Lappeenranta</v>
          </cell>
          <cell r="H404">
            <v>4</v>
          </cell>
          <cell r="M404" t="str">
            <v>2. Investment decision</v>
          </cell>
          <cell r="N404">
            <v>2025</v>
          </cell>
          <cell r="O404">
            <v>40</v>
          </cell>
          <cell r="Q404" t="str">
            <v>https://www.esaimaa.fi/paikalliset/5846434</v>
          </cell>
        </row>
        <row r="405">
          <cell r="B405">
            <v>44911</v>
          </cell>
          <cell r="D405" t="str">
            <v>Solar Power</v>
          </cell>
          <cell r="E405" t="str">
            <v>EPV Energia</v>
          </cell>
          <cell r="F405" t="str">
            <v>Lapua</v>
          </cell>
          <cell r="H405">
            <v>64.5</v>
          </cell>
          <cell r="M405" t="str">
            <v>2. Investment decision</v>
          </cell>
          <cell r="N405">
            <v>2025</v>
          </cell>
          <cell r="O405">
            <v>100</v>
          </cell>
          <cell r="Q405" t="str">
            <v>https://www.epv.fi/2022/12/16/epv-energian-lapualle-suunnitteilla-olevalle-aurinkovoiman-jattihankkeelle-12-miljoonan-euron-tuki/</v>
          </cell>
        </row>
        <row r="406">
          <cell r="B406">
            <v>44859</v>
          </cell>
          <cell r="D406" t="str">
            <v>Solar Power</v>
          </cell>
          <cell r="E406" t="str">
            <v>Neova</v>
          </cell>
          <cell r="F406" t="str">
            <v>Lapua</v>
          </cell>
          <cell r="M406" t="str">
            <v>0. Feasibility study</v>
          </cell>
          <cell r="N406">
            <v>2025</v>
          </cell>
          <cell r="O406">
            <v>60</v>
          </cell>
          <cell r="Q406" t="str">
            <v>https://www.neova-group.com/fi/neovan-ensimmaiset-aurinkovoimapuistot-rakentamisvalmiina-ensi-vuonna/#c47e546b</v>
          </cell>
        </row>
        <row r="407">
          <cell r="B407">
            <v>45642</v>
          </cell>
          <cell r="D407" t="str">
            <v>Solar Power</v>
          </cell>
          <cell r="E407" t="str">
            <v>EPV Aurinkovoima Oy</v>
          </cell>
          <cell r="F407" t="str">
            <v>Lapua</v>
          </cell>
          <cell r="M407" t="str">
            <v>0. Feasibility study</v>
          </cell>
          <cell r="N407">
            <v>2028</v>
          </cell>
          <cell r="O407">
            <v>110</v>
          </cell>
          <cell r="Q407" t="str">
            <v>https://aurinkosahkovoimalat.fi/voimala/166/?plantStatus=15</v>
          </cell>
        </row>
        <row r="408">
          <cell r="B408">
            <v>45079</v>
          </cell>
          <cell r="D408" t="str">
            <v>Hydropower</v>
          </cell>
          <cell r="E408" t="str">
            <v>Etelä-Savon Energia</v>
          </cell>
          <cell r="F408" t="str">
            <v>Laukaa</v>
          </cell>
          <cell r="H408">
            <v>20</v>
          </cell>
          <cell r="M408" t="str">
            <v>3. Start of operations</v>
          </cell>
          <cell r="N408">
            <v>2023</v>
          </cell>
          <cell r="O408">
            <v>5.4</v>
          </cell>
          <cell r="Q408" t="str">
            <v>https://ese.fi/fi-fi/article/uutiset/kuhankosken-vesivoimalaitos-laukaassa/1598/</v>
          </cell>
        </row>
        <row r="409">
          <cell r="B409">
            <v>44965</v>
          </cell>
          <cell r="D409" t="str">
            <v>Energy storage</v>
          </cell>
          <cell r="E409" t="str">
            <v>Taaleri Energia</v>
          </cell>
          <cell r="F409" t="str">
            <v>Lempäälä</v>
          </cell>
          <cell r="H409">
            <v>20</v>
          </cell>
          <cell r="M409" t="str">
            <v>3. Start of operations</v>
          </cell>
          <cell r="N409">
            <v>2024</v>
          </cell>
          <cell r="O409">
            <v>30</v>
          </cell>
          <cell r="Q409" t="str">
            <v>https://www.arvopaperi.fi/porssitiedotteet/merus-power-oyj-sisapiiritieto-merus-powerille-20-miljoonan-euron-tilaus-suuren-sahkovaraston-toimittamisesta-taaleri-energialle/081c21b1-3d34-57d4-86b9-a1af9236d240</v>
          </cell>
        </row>
        <row r="410">
          <cell r="B410">
            <v>44840</v>
          </cell>
          <cell r="D410" t="str">
            <v>Hydrogen</v>
          </cell>
          <cell r="E410" t="str">
            <v>HydRe</v>
          </cell>
          <cell r="F410" t="str">
            <v>Lempäälä</v>
          </cell>
          <cell r="H410">
            <v>5</v>
          </cell>
          <cell r="M410" t="str">
            <v>5. Discontinued</v>
          </cell>
          <cell r="N410">
            <v>2025</v>
          </cell>
          <cell r="O410">
            <v>2.5</v>
          </cell>
          <cell r="Q410" t="str">
            <v>https://www.sttinfo.fi/tiedote/69969960/ranskalainen-lhyfe-suurimmaksi-omistajaksi-suomalaiseen-projektikehitysyhtio-flexensiin-kiihdyttamaan-yhdessa-vihrean-vedyn-kasvua?publisherId=69819967</v>
          </cell>
        </row>
        <row r="411">
          <cell r="B411">
            <v>44972</v>
          </cell>
          <cell r="D411" t="str">
            <v>Energy storage</v>
          </cell>
          <cell r="E411" t="str">
            <v>Lempäälän Lämpö</v>
          </cell>
          <cell r="F411" t="str">
            <v>Lempäälä</v>
          </cell>
          <cell r="M411" t="str">
            <v>1. Planning</v>
          </cell>
          <cell r="N411">
            <v>2026</v>
          </cell>
          <cell r="Q411" t="str">
            <v>https://www.lempaalanlampo.fi/content/fi/36/35137/Ty%C3%B6-%20ja%20elinkeinoministeri%C3%B6%20on%20my%C3%B6nt%C3%A4nyt%20Lemp%C3%A4%C3%A4l%C3%A4n%20L%C3%A4mm%C3%B6n%20RRF-hankkeelle%20investointitukea.html</v>
          </cell>
        </row>
        <row r="412">
          <cell r="B412">
            <v>44641</v>
          </cell>
          <cell r="D412" t="str">
            <v>Biogas</v>
          </cell>
          <cell r="E412" t="str">
            <v>Wega Group Oy</v>
          </cell>
          <cell r="F412" t="str">
            <v>Leppävirta</v>
          </cell>
          <cell r="H412">
            <v>40</v>
          </cell>
          <cell r="M412" t="str">
            <v>1. Planning</v>
          </cell>
          <cell r="N412">
            <v>2026</v>
          </cell>
          <cell r="Q412" t="str">
            <v>https://yle.fi/uutiset/3-12368422</v>
          </cell>
        </row>
        <row r="413">
          <cell r="B413">
            <v>45182</v>
          </cell>
          <cell r="D413" t="str">
            <v>Solar Power</v>
          </cell>
          <cell r="E413" t="str">
            <v>Keski-Savon Jätehuolto</v>
          </cell>
          <cell r="F413" t="str">
            <v>Leppävirta</v>
          </cell>
          <cell r="M413" t="str">
            <v>1. Planning</v>
          </cell>
          <cell r="O413">
            <v>8</v>
          </cell>
          <cell r="Q413" t="str">
            <v>https://www.soisalonseutu.fi/paikalliset/6208826</v>
          </cell>
        </row>
        <row r="414">
          <cell r="B414">
            <v>45001</v>
          </cell>
          <cell r="D414" t="str">
            <v>Biogas</v>
          </cell>
          <cell r="E414" t="str">
            <v xml:space="preserve">Pielisen Bio </v>
          </cell>
          <cell r="F414" t="str">
            <v>Lieksa</v>
          </cell>
          <cell r="H414">
            <v>6</v>
          </cell>
          <cell r="M414" t="str">
            <v>2. Investment decision</v>
          </cell>
          <cell r="N414">
            <v>2024</v>
          </cell>
          <cell r="Q414" t="str">
            <v>https://www.tekniikkatalous.fi/uutiset/lieksaan-rakennetaan-8000-mwh-biokaasulaitos-tekee-energiaa-2-linjalla-lannasta-nurmesta-ja-jatevesilietteesta/7b3fcdd3-1f38-4b6f-9b62-d26451de172d</v>
          </cell>
        </row>
        <row r="415">
          <cell r="B415">
            <v>45238</v>
          </cell>
          <cell r="D415" t="str">
            <v>Solar Power</v>
          </cell>
          <cell r="E415" t="str">
            <v>Skarta Energy Oy</v>
          </cell>
          <cell r="F415" t="str">
            <v>Lieksa</v>
          </cell>
          <cell r="H415">
            <v>60</v>
          </cell>
          <cell r="M415" t="str">
            <v>1. Planning</v>
          </cell>
          <cell r="N415">
            <v>2026</v>
          </cell>
          <cell r="O415">
            <v>80</v>
          </cell>
          <cell r="Q415" t="str">
            <v>https://skartaenergy.fi/skarta-energy-suunnittelee-aurinkovoimapuistoa-lieksaan/</v>
          </cell>
        </row>
        <row r="416">
          <cell r="B416">
            <v>45048</v>
          </cell>
          <cell r="D416" t="str">
            <v>Bioproducts</v>
          </cell>
          <cell r="E416" t="str">
            <v>Binderholz Nordic</v>
          </cell>
          <cell r="F416" t="str">
            <v>Lieksa</v>
          </cell>
          <cell r="M416" t="str">
            <v>2. Investment decision</v>
          </cell>
          <cell r="N416">
            <v>2025</v>
          </cell>
          <cell r="Q416" t="str">
            <v>https://yle.fi/a/74-20029280</v>
          </cell>
        </row>
        <row r="417">
          <cell r="B417">
            <v>45545</v>
          </cell>
          <cell r="D417" t="str">
            <v>Other</v>
          </cell>
          <cell r="E417" t="str">
            <v>Aurajoki Oy</v>
          </cell>
          <cell r="F417" t="str">
            <v>Lieto</v>
          </cell>
          <cell r="H417">
            <v>20</v>
          </cell>
          <cell r="M417" t="str">
            <v>3. Start of operations</v>
          </cell>
          <cell r="N417">
            <v>2024</v>
          </cell>
          <cell r="Q417" t="str">
            <v>https://www.sttinfo.fi/tiedote/70484865/liedon-uusi-kuumasinkityslaitos-mullistaa-suomen-kuumasinkitysmarkkinan?publisherId=69820848&amp;lang=fi</v>
          </cell>
        </row>
        <row r="418">
          <cell r="B418">
            <v>44945</v>
          </cell>
          <cell r="D418" t="str">
            <v>Hydrogen</v>
          </cell>
          <cell r="E418" t="str">
            <v>HydRe</v>
          </cell>
          <cell r="F418" t="str">
            <v>Lieto</v>
          </cell>
          <cell r="H418">
            <v>3.5</v>
          </cell>
          <cell r="M418" t="str">
            <v>5. Discontinued</v>
          </cell>
          <cell r="N418">
            <v>2024</v>
          </cell>
          <cell r="Q418" t="str">
            <v>https://www.turuntienoo.fi/content/fi/2/23550/Suomen%20ensimma%CC%88ist%C3%A4%20vetytankkausasemaa%20suunnitellaan%20Lietoon.html?news_id=24924</v>
          </cell>
        </row>
        <row r="419">
          <cell r="B419">
            <v>45589</v>
          </cell>
          <cell r="D419" t="str">
            <v>Solar Power</v>
          </cell>
          <cell r="E419" t="str">
            <v>Fortum</v>
          </cell>
          <cell r="F419" t="str">
            <v>Lieto</v>
          </cell>
          <cell r="M419" t="str">
            <v>1. Planning</v>
          </cell>
          <cell r="N419">
            <v>2026</v>
          </cell>
          <cell r="O419">
            <v>60</v>
          </cell>
          <cell r="Q419" t="str">
            <v>https://www.fortum.fi/tietoa-meista/energiantuotanto/aurinkoenergia-ehtymaton-energianlahde/murronvalja</v>
          </cell>
        </row>
        <row r="420">
          <cell r="B420">
            <v>44914</v>
          </cell>
          <cell r="D420" t="str">
            <v>Heat pumps</v>
          </cell>
          <cell r="E420" t="str">
            <v>Oulun Seudun Sähkö</v>
          </cell>
          <cell r="F420" t="str">
            <v>Liminka</v>
          </cell>
          <cell r="H420">
            <v>11</v>
          </cell>
          <cell r="M420" t="str">
            <v>2. Investment decision</v>
          </cell>
          <cell r="N420">
            <v>2024</v>
          </cell>
          <cell r="Q420" t="str">
            <v>https://www.kaleva.fi/oulun-seudun-sahkolle-23-miljoonaa-euroa-investoin/5187431</v>
          </cell>
        </row>
        <row r="421">
          <cell r="B421">
            <v>45408</v>
          </cell>
          <cell r="D421" t="str">
            <v>Solar Power</v>
          </cell>
          <cell r="E421" t="str">
            <v>Oulun Seudun Sähkö</v>
          </cell>
          <cell r="F421" t="str">
            <v>Liminka</v>
          </cell>
          <cell r="M421" t="str">
            <v>2. Investment decision</v>
          </cell>
          <cell r="N421">
            <v>2025</v>
          </cell>
          <cell r="O421">
            <v>9.5</v>
          </cell>
          <cell r="Q421" t="str">
            <v>https://www.oulunseudunsahko.fi/yritys/oulun-seudun-sahko/aurinkosahko.html</v>
          </cell>
        </row>
        <row r="422">
          <cell r="B422">
            <v>45167</v>
          </cell>
          <cell r="D422" t="str">
            <v>Replacing fossils</v>
          </cell>
          <cell r="E422" t="str">
            <v>Sappi</v>
          </cell>
          <cell r="F422" t="str">
            <v>Lohja</v>
          </cell>
          <cell r="H422">
            <v>16.5</v>
          </cell>
          <cell r="M422" t="str">
            <v>3. Start of operations</v>
          </cell>
          <cell r="N422">
            <v>2023</v>
          </cell>
          <cell r="Q422" t="str">
            <v>https://metsatrans.com/artikkeli/4398/sappi-kirkniemen-tehdas-kayttaa-nyt-uusiutuvaa-bioenergiaa</v>
          </cell>
        </row>
        <row r="423">
          <cell r="B423">
            <v>44864</v>
          </cell>
          <cell r="D423" t="str">
            <v>Data center</v>
          </cell>
          <cell r="E423" t="str">
            <v>Hyperco</v>
          </cell>
          <cell r="F423" t="str">
            <v>Lohja</v>
          </cell>
          <cell r="M423" t="str">
            <v>1. Planning</v>
          </cell>
          <cell r="O423">
            <v>75</v>
          </cell>
          <cell r="Q423" t="str">
            <v>https://www.ymparisto.fi/fi/osallistu-ja-vaikuta/ymparistovaikutusten-arviointi/lohjan-palvelinkeskus</v>
          </cell>
        </row>
        <row r="424">
          <cell r="B424">
            <v>44986</v>
          </cell>
          <cell r="D424" t="str">
            <v>Solar Power</v>
          </cell>
          <cell r="E424" t="str">
            <v>Helen</v>
          </cell>
          <cell r="F424" t="str">
            <v>Lohja</v>
          </cell>
          <cell r="H424">
            <v>5</v>
          </cell>
          <cell r="I424" t="str">
            <v>*</v>
          </cell>
          <cell r="M424" t="str">
            <v>3. Start of operations</v>
          </cell>
          <cell r="N424">
            <v>2024</v>
          </cell>
          <cell r="O424">
            <v>10</v>
          </cell>
          <cell r="Q424" t="str">
            <v>https://www.helen.fi/uutiset/2023/helen-kiihdyttaa-investointeja-aurinkoenergian-tuotantoon</v>
          </cell>
        </row>
        <row r="425">
          <cell r="B425">
            <v>45615</v>
          </cell>
          <cell r="D425" t="str">
            <v>Energy storage</v>
          </cell>
          <cell r="E425" t="str">
            <v>Helen</v>
          </cell>
          <cell r="F425" t="str">
            <v>Lohja</v>
          </cell>
          <cell r="M425" t="str">
            <v>2. Investment decision</v>
          </cell>
          <cell r="N425">
            <v>2025</v>
          </cell>
          <cell r="O425">
            <v>5</v>
          </cell>
          <cell r="Q425" t="str">
            <v>https://www.helen.fi/uutiset/2024/helenin-uusiutuvan-sahkon-kapasiteetti-kasvaa-lohjan-aurinkopuisto-on-otettu-kayttoon</v>
          </cell>
        </row>
        <row r="426">
          <cell r="B426">
            <v>45085</v>
          </cell>
          <cell r="D426" t="str">
            <v>Energy storage</v>
          </cell>
          <cell r="E426" t="str">
            <v>Sallila Energia</v>
          </cell>
          <cell r="F426" t="str">
            <v>Loimaa</v>
          </cell>
          <cell r="H426">
            <v>1</v>
          </cell>
          <cell r="M426" t="str">
            <v>2. Investment decision</v>
          </cell>
          <cell r="N426">
            <v>2024</v>
          </cell>
          <cell r="O426">
            <v>1.7</v>
          </cell>
          <cell r="Q426" t="str">
            <v>https://sallilaenergia.fi/ajankohtaista/sallila-hankkii-sahkovaraston/</v>
          </cell>
        </row>
        <row r="427">
          <cell r="B427">
            <v>44729</v>
          </cell>
          <cell r="D427" t="str">
            <v>Solar Power</v>
          </cell>
          <cell r="E427" t="str">
            <v>Ilmatar</v>
          </cell>
          <cell r="F427" t="str">
            <v>Loimaa</v>
          </cell>
          <cell r="H427">
            <v>38</v>
          </cell>
          <cell r="M427" t="str">
            <v>1. Planning</v>
          </cell>
          <cell r="N427">
            <v>2026</v>
          </cell>
          <cell r="O427">
            <v>74</v>
          </cell>
          <cell r="Q427" t="str">
            <v>https://ilmatar.fi/newsroom/ilmatar-kehittaa-yli-100-megawatin-aurinkovoimalaa-loimaalla/</v>
          </cell>
        </row>
        <row r="428">
          <cell r="B428">
            <v>45092</v>
          </cell>
          <cell r="D428" t="str">
            <v>Solar Power</v>
          </cell>
          <cell r="E428" t="str">
            <v>Ilmatar</v>
          </cell>
          <cell r="F428" t="str">
            <v>Loimaa</v>
          </cell>
          <cell r="H428">
            <v>38</v>
          </cell>
          <cell r="M428" t="str">
            <v>1. Planning</v>
          </cell>
          <cell r="N428">
            <v>2026</v>
          </cell>
          <cell r="O428">
            <v>74</v>
          </cell>
          <cell r="Q428" t="str">
            <v>https://ilmatar.fi/projekti/loimaa-haara/</v>
          </cell>
        </row>
        <row r="429">
          <cell r="B429">
            <v>45029</v>
          </cell>
          <cell r="D429" t="str">
            <v>Solar Power</v>
          </cell>
          <cell r="E429" t="str">
            <v>OX2</v>
          </cell>
          <cell r="F429" t="str">
            <v>Loimaa</v>
          </cell>
          <cell r="M429" t="str">
            <v>1. Planning</v>
          </cell>
          <cell r="N429">
            <v>2026</v>
          </cell>
          <cell r="O429">
            <v>60</v>
          </cell>
          <cell r="Q429" t="str">
            <v>https://www.ox2.com/fi/suomi/hankkeet/keinusuo</v>
          </cell>
        </row>
        <row r="430">
          <cell r="B430">
            <v>45061</v>
          </cell>
          <cell r="D430" t="str">
            <v>Solar Power</v>
          </cell>
          <cell r="E430" t="str">
            <v>OX2</v>
          </cell>
          <cell r="F430" t="str">
            <v>Loimaa</v>
          </cell>
          <cell r="M430" t="str">
            <v>1. Planning</v>
          </cell>
          <cell r="N430">
            <v>2028</v>
          </cell>
          <cell r="O430">
            <v>130</v>
          </cell>
          <cell r="Q430" t="str">
            <v>https://www.ox2.com/fi/suomi/hankkeet/palmusmaki/</v>
          </cell>
        </row>
        <row r="431">
          <cell r="B431">
            <v>44596</v>
          </cell>
          <cell r="D431" t="str">
            <v>Circular economy</v>
          </cell>
          <cell r="E431" t="str">
            <v>Suomen Rengaskierrätys Oy</v>
          </cell>
          <cell r="F431" t="str">
            <v>Loppi</v>
          </cell>
          <cell r="H431">
            <v>17</v>
          </cell>
          <cell r="M431" t="str">
            <v>3. Start of operations</v>
          </cell>
          <cell r="N431">
            <v>2023</v>
          </cell>
          <cell r="Q431" t="str">
            <v>https://uusiouutiset.fi/lopen-rengaskierratyslaitos-vihittiin-kayttoon-20-000-tonnia-renkaita-kumi-ja-muoviteollisuuden-raaka-aineeksi/</v>
          </cell>
        </row>
        <row r="432">
          <cell r="B432">
            <v>45152</v>
          </cell>
          <cell r="D432" t="str">
            <v>Solar Power</v>
          </cell>
          <cell r="E432" t="str">
            <v>Forus</v>
          </cell>
          <cell r="F432" t="str">
            <v>Loppi</v>
          </cell>
          <cell r="M432" t="str">
            <v>1. Planning</v>
          </cell>
          <cell r="N432">
            <v>2028</v>
          </cell>
          <cell r="O432">
            <v>200</v>
          </cell>
          <cell r="Q432" t="str">
            <v>https://www.forus.fi/fi/lakeasuo/</v>
          </cell>
        </row>
        <row r="433">
          <cell r="B433">
            <v>45306</v>
          </cell>
          <cell r="D433" t="str">
            <v>Solar Power</v>
          </cell>
          <cell r="E433" t="str">
            <v>Forus</v>
          </cell>
          <cell r="F433" t="str">
            <v>Loppi</v>
          </cell>
          <cell r="M433" t="str">
            <v>1. Planning</v>
          </cell>
          <cell r="N433">
            <v>2028</v>
          </cell>
          <cell r="O433">
            <v>46</v>
          </cell>
          <cell r="Q433" t="str">
            <v>https://www.forus.fi/fi/makkarahuhdansuo/</v>
          </cell>
        </row>
        <row r="434">
          <cell r="B434">
            <v>45593</v>
          </cell>
          <cell r="D434" t="str">
            <v>Solar Power</v>
          </cell>
          <cell r="E434" t="str">
            <v>Helios Nordic Energy Finland oy</v>
          </cell>
          <cell r="F434" t="str">
            <v>Loppi</v>
          </cell>
          <cell r="M434" t="str">
            <v>0. Feasibility study</v>
          </cell>
          <cell r="Q434" t="str">
            <v>https://www.loppi.fi/ajankohtaista/tiedotteet/helios-nordic-energy-finland-oy-valmistelee-teollisen-kokoluokan-aurinkoenergiaprojektia-lopelle/</v>
          </cell>
        </row>
        <row r="435">
          <cell r="B435">
            <v>45092</v>
          </cell>
          <cell r="D435" t="str">
            <v>Hydrogen</v>
          </cell>
          <cell r="E435" t="str">
            <v>Fortum</v>
          </cell>
          <cell r="F435" t="str">
            <v>Loviisa</v>
          </cell>
          <cell r="H435">
            <v>17</v>
          </cell>
          <cell r="M435" t="str">
            <v>2. Investment decision</v>
          </cell>
          <cell r="N435">
            <v>2025</v>
          </cell>
          <cell r="O435">
            <v>2</v>
          </cell>
          <cell r="Q435" t="str">
            <v>https://www.fortum.fi/media/2023/06/fortum-suunnittelee-vedyntuotannon-pilotointia-loviisassa</v>
          </cell>
        </row>
        <row r="436">
          <cell r="B436">
            <v>44973</v>
          </cell>
          <cell r="D436" t="str">
            <v>Nuclear Power</v>
          </cell>
          <cell r="E436" t="str">
            <v>Fortum Power and Heat Oy</v>
          </cell>
          <cell r="F436" t="str">
            <v>Loviisa</v>
          </cell>
          <cell r="H436">
            <v>1000</v>
          </cell>
          <cell r="M436" t="str">
            <v>1. Planning</v>
          </cell>
          <cell r="O436">
            <v>1014</v>
          </cell>
          <cell r="Q436" t="str">
            <v>https://www.fortum.fi/media/2023/02/valtioneuvosto-myonsi-fortumin-loviisan-ydinvoimalaitokselle-uuden-kayttoluvan#:~:text=Valtioneuvosto%20on%20t%C3%A4n%C3%A4%C3%A4n%20my%C3%B6nt%C3%A4nyt%20Fortumin,jopa%20170%20terawattituntia%20p%C3%A4%C3%A4st%C3%B6t%C3%B6nt%C3%A4%20s%C3%A4hk%C3%B6%C3%A4.</v>
          </cell>
        </row>
        <row r="437">
          <cell r="B437">
            <v>45358</v>
          </cell>
          <cell r="D437" t="str">
            <v>Energy storage</v>
          </cell>
          <cell r="E437" t="str">
            <v>Polar Night Energy, Loviisan Lämpö</v>
          </cell>
          <cell r="F437" t="str">
            <v>Loviisa</v>
          </cell>
          <cell r="M437" t="str">
            <v>2. Investment decision</v>
          </cell>
          <cell r="O437">
            <v>1</v>
          </cell>
          <cell r="Q437" t="str">
            <v>https://polarnightenergy.fi/news/2024/3/6/loviisan-lmp-invests-in-polar-night-energys-sand-battery-in-pornainen-towards-non-combustion-heat-production</v>
          </cell>
        </row>
        <row r="438">
          <cell r="B438">
            <v>45153</v>
          </cell>
          <cell r="D438" t="str">
            <v>Solar Power</v>
          </cell>
          <cell r="E438" t="str">
            <v>Forus</v>
          </cell>
          <cell r="F438" t="str">
            <v>Loviisa</v>
          </cell>
          <cell r="M438" t="str">
            <v>1. Planning</v>
          </cell>
          <cell r="N438">
            <v>2026</v>
          </cell>
          <cell r="O438">
            <v>120</v>
          </cell>
          <cell r="Q438" t="str">
            <v>https://www.loviisa.fi/ajankohtaista/loviisaan-perustetaan-aurinkovoimala-lahivuosina-brannankarretin-ja-rojsjon-alueille/</v>
          </cell>
        </row>
        <row r="439">
          <cell r="B439">
            <v>45586</v>
          </cell>
          <cell r="D439" t="str">
            <v>Solar Power</v>
          </cell>
          <cell r="E439" t="str">
            <v>Alight Energy ja 3Flash</v>
          </cell>
          <cell r="F439" t="str">
            <v>Loviisa</v>
          </cell>
          <cell r="M439" t="str">
            <v>1. Planning</v>
          </cell>
          <cell r="N439">
            <v>2027</v>
          </cell>
          <cell r="O439">
            <v>120</v>
          </cell>
          <cell r="Q439" t="str">
            <v>https://news.cision.com/fi/alight/r/alight-ja-3flash-sopivat-yhteishankkeesta---120-megawatin-aurinkoenergiapuisto-suunnitteilla-loviisa,c4054502</v>
          </cell>
        </row>
        <row r="440">
          <cell r="B440">
            <v>45364</v>
          </cell>
          <cell r="D440" t="str">
            <v>Solar Power</v>
          </cell>
          <cell r="E440" t="str">
            <v>Fortum</v>
          </cell>
          <cell r="F440" t="str">
            <v>Loviisa</v>
          </cell>
          <cell r="M440" t="str">
            <v>1. Planning</v>
          </cell>
          <cell r="O440">
            <v>200</v>
          </cell>
          <cell r="Q440" t="str">
            <v>https://www.fortum.fi/tietoa-meista/energiantuotanto/aurinkoenergia/aurinkoenergian-kehityshankkeet/norrsarvlax-loviisa</v>
          </cell>
        </row>
        <row r="441">
          <cell r="B441">
            <v>44960</v>
          </cell>
          <cell r="D441" t="str">
            <v>Hydrogen</v>
          </cell>
          <cell r="E441" t="str">
            <v>OX2</v>
          </cell>
          <cell r="F441" t="str">
            <v>Lumparland</v>
          </cell>
          <cell r="M441" t="str">
            <v>0. Feasibility study</v>
          </cell>
          <cell r="O441">
            <v>3000</v>
          </cell>
          <cell r="Q441" t="str">
            <v>https://www.ox2.ax/node/105</v>
          </cell>
        </row>
        <row r="442">
          <cell r="B442">
            <v>45258</v>
          </cell>
          <cell r="D442" t="str">
            <v>Solar Power</v>
          </cell>
          <cell r="E442" t="str">
            <v>Exilion Tuulihankkeet ky</v>
          </cell>
          <cell r="F442" t="str">
            <v>Luumäki</v>
          </cell>
          <cell r="H442">
            <v>30</v>
          </cell>
          <cell r="M442" t="str">
            <v>1. Planning</v>
          </cell>
          <cell r="N442">
            <v>2026</v>
          </cell>
          <cell r="O442">
            <v>42</v>
          </cell>
          <cell r="Q442" t="str">
            <v>https://exilion.fi/exilion-suunnittelee-aurinkovoimalaa-kaakkois-suomeen-luumaelle/</v>
          </cell>
        </row>
        <row r="443">
          <cell r="B443">
            <v>45336</v>
          </cell>
          <cell r="D443" t="str">
            <v>Solar Power</v>
          </cell>
          <cell r="E443" t="str">
            <v>Will &amp; Must</v>
          </cell>
          <cell r="F443" t="str">
            <v>Luumäki</v>
          </cell>
          <cell r="M443" t="str">
            <v>1. Planning</v>
          </cell>
          <cell r="N443">
            <v>2026</v>
          </cell>
          <cell r="O443">
            <v>50</v>
          </cell>
          <cell r="Q443" t="str">
            <v>https://willmust.fi/luumaki/</v>
          </cell>
        </row>
        <row r="444">
          <cell r="B444">
            <v>45337</v>
          </cell>
          <cell r="D444" t="str">
            <v>Solar Power</v>
          </cell>
          <cell r="E444" t="str">
            <v>Nyby Solpark</v>
          </cell>
          <cell r="F444" t="str">
            <v>Maalahti</v>
          </cell>
          <cell r="M444" t="str">
            <v>0. Feasibility study</v>
          </cell>
          <cell r="O444">
            <v>80</v>
          </cell>
          <cell r="Q444" t="str">
            <v>https://www.ymparisto.fi/sites/default/files/documents/15.2.2024%20YVA-P%C3%A4%C3%A4t%C3%B6s%2C%20Nyby%20Solpark%20Ab.pdf</v>
          </cell>
        </row>
        <row r="445">
          <cell r="B445">
            <v>44197</v>
          </cell>
          <cell r="D445" t="str">
            <v>Hydrogen</v>
          </cell>
          <cell r="E445" t="str">
            <v>Flexens</v>
          </cell>
          <cell r="F445" t="str">
            <v>Maarianhamina - Mariehamn</v>
          </cell>
          <cell r="H445">
            <v>15</v>
          </cell>
          <cell r="M445" t="str">
            <v>1. Planning</v>
          </cell>
        </row>
        <row r="446">
          <cell r="B446">
            <v>45167</v>
          </cell>
          <cell r="D446" t="str">
            <v>Solar Power</v>
          </cell>
          <cell r="E446" t="str">
            <v>OX2</v>
          </cell>
          <cell r="F446" t="str">
            <v>Marttila</v>
          </cell>
          <cell r="H446">
            <v>25</v>
          </cell>
          <cell r="I446" t="str">
            <v>*</v>
          </cell>
          <cell r="M446" t="str">
            <v>1. Planning</v>
          </cell>
          <cell r="N446">
            <v>2026</v>
          </cell>
          <cell r="O446">
            <v>40</v>
          </cell>
          <cell r="Q446" t="str">
            <v>https://www.ox2.com/fi/suomi/hankkeet/kantinkulma</v>
          </cell>
        </row>
        <row r="447">
          <cell r="B447">
            <v>45635</v>
          </cell>
          <cell r="D447" t="str">
            <v>Solar Power</v>
          </cell>
          <cell r="E447" t="str">
            <v>Fortum</v>
          </cell>
          <cell r="F447" t="str">
            <v>Marttila</v>
          </cell>
          <cell r="M447" t="str">
            <v>1. Planning</v>
          </cell>
          <cell r="N447">
            <v>2027</v>
          </cell>
          <cell r="O447">
            <v>60</v>
          </cell>
          <cell r="Q447" t="str">
            <v>https://www.fortum.fi/tietoa-meista/energiantuotanto/aurinkoenergia-ehtymaton-energianlahde/marttila</v>
          </cell>
        </row>
        <row r="448">
          <cell r="B448">
            <v>44795</v>
          </cell>
          <cell r="D448" t="str">
            <v>Solar Power</v>
          </cell>
          <cell r="E448" t="str">
            <v>Forus</v>
          </cell>
          <cell r="F448" t="str">
            <v>Miehikkälä</v>
          </cell>
          <cell r="M448" t="str">
            <v>1. Planning</v>
          </cell>
          <cell r="N448">
            <v>2025</v>
          </cell>
          <cell r="O448">
            <v>100</v>
          </cell>
          <cell r="Q448" t="str">
            <v>https://www.forus.fi/fi/lepastensuo/</v>
          </cell>
        </row>
        <row r="449">
          <cell r="B449">
            <v>44580</v>
          </cell>
          <cell r="D449" t="str">
            <v>Hydrogen</v>
          </cell>
          <cell r="E449" t="str">
            <v>Ren-Gas</v>
          </cell>
          <cell r="F449" t="str">
            <v>Mikkeli</v>
          </cell>
          <cell r="H449">
            <v>160</v>
          </cell>
          <cell r="M449" t="str">
            <v>0. Feasibility study</v>
          </cell>
          <cell r="N449">
            <v>2027</v>
          </cell>
          <cell r="O449">
            <v>20</v>
          </cell>
          <cell r="Q449" t="str">
            <v>https://www.kauppalehti.fi/uutiset/kl/32407637-9647-45a6-919b-e1652727de9c</v>
          </cell>
        </row>
        <row r="450">
          <cell r="B450">
            <v>45607</v>
          </cell>
          <cell r="D450" t="str">
            <v>Data center</v>
          </cell>
          <cell r="E450" t="str">
            <v>Orka Technologies Oy</v>
          </cell>
          <cell r="F450" t="str">
            <v>Mikkeli</v>
          </cell>
          <cell r="H450">
            <v>10</v>
          </cell>
          <cell r="M450" t="str">
            <v>1. Planning</v>
          </cell>
          <cell r="Q450" t="str">
            <v>https://yle.fi/a/74-20123825</v>
          </cell>
        </row>
        <row r="451">
          <cell r="B451">
            <v>45008</v>
          </cell>
          <cell r="D451" t="str">
            <v>Heating</v>
          </cell>
          <cell r="E451" t="str">
            <v>Etelä-Savon Energia</v>
          </cell>
          <cell r="F451" t="str">
            <v>Mikkeli</v>
          </cell>
          <cell r="H451">
            <v>4</v>
          </cell>
          <cell r="M451" t="str">
            <v>3. Start of operations</v>
          </cell>
          <cell r="N451">
            <v>2024</v>
          </cell>
          <cell r="O451">
            <v>30</v>
          </cell>
          <cell r="Q451" t="str">
            <v>https://yle.fi/a/74-20023800</v>
          </cell>
        </row>
        <row r="452">
          <cell r="B452">
            <v>44733</v>
          </cell>
          <cell r="D452" t="str">
            <v>Replacing fossils</v>
          </cell>
          <cell r="E452" t="str">
            <v>Versowood</v>
          </cell>
          <cell r="F452" t="str">
            <v>Mikkeli</v>
          </cell>
          <cell r="M452" t="str">
            <v>3. Start of operations</v>
          </cell>
          <cell r="N452">
            <v>2023</v>
          </cell>
          <cell r="O452">
            <v>14</v>
          </cell>
          <cell r="Q452" t="str">
            <v>https://www.versowood.fi/fi/konserni/uutiset-ja-tapahtumat/modernisoinnin-ansiosta-pienhiukkaspaastot-vahenevat-merkittavasti-versowoodin-sahalla-otavassa?ccm_paging_p_b7835=17</v>
          </cell>
        </row>
        <row r="453">
          <cell r="B453">
            <v>45436</v>
          </cell>
          <cell r="D453" t="str">
            <v>Solar Power</v>
          </cell>
          <cell r="E453" t="str">
            <v>Solinvest Oy</v>
          </cell>
          <cell r="F453" t="str">
            <v>Mikkeli</v>
          </cell>
          <cell r="H453">
            <v>10</v>
          </cell>
          <cell r="M453" t="str">
            <v>1. Planning</v>
          </cell>
          <cell r="N453">
            <v>2026</v>
          </cell>
          <cell r="O453">
            <v>6</v>
          </cell>
          <cell r="Q453" t="str">
            <v>https://yle.fi/a/74-20090261</v>
          </cell>
        </row>
        <row r="454">
          <cell r="B454">
            <v>45408</v>
          </cell>
          <cell r="D454" t="str">
            <v>Energy storage</v>
          </cell>
          <cell r="E454" t="str">
            <v>Neoen Renewables Finland Oy</v>
          </cell>
          <cell r="F454" t="str">
            <v>Mikkeli</v>
          </cell>
          <cell r="M454" t="str">
            <v>1. Planning</v>
          </cell>
          <cell r="N454">
            <v>2026</v>
          </cell>
          <cell r="O454">
            <v>120</v>
          </cell>
          <cell r="Q454" t="str">
            <v>https://mikseimikkeli.fi/suomen-suurimmalle-akkuenergiavarastolle-rakennuslupa-mikkeliin/</v>
          </cell>
        </row>
        <row r="455">
          <cell r="B455">
            <v>45076</v>
          </cell>
          <cell r="D455" t="str">
            <v>Solar Power</v>
          </cell>
          <cell r="E455" t="str">
            <v>Etelä-Savon Energia</v>
          </cell>
          <cell r="F455" t="str">
            <v>Mikkeli</v>
          </cell>
          <cell r="M455" t="str">
            <v>3. Start of operations</v>
          </cell>
          <cell r="N455">
            <v>2023</v>
          </cell>
          <cell r="O455">
            <v>0.36</v>
          </cell>
          <cell r="Q455" t="str">
            <v>https://ese.fi/fi-fi/article/uutiset/uusi-harppaus-esen-vihreassa-siirtymassa-kohti-hiilineutraalia-mikkelia-tuskuun-valmistui-suomen-suurin-maa-asenteinen-aurinkokerainpuisto/1596/</v>
          </cell>
        </row>
        <row r="456">
          <cell r="B456">
            <v>45436</v>
          </cell>
          <cell r="D456" t="str">
            <v>Data center</v>
          </cell>
          <cell r="E456" t="str">
            <v>Compute Nordic Finland Oy</v>
          </cell>
          <cell r="F456" t="str">
            <v>Mikkeli</v>
          </cell>
          <cell r="M456" t="str">
            <v>0. Feasibility study</v>
          </cell>
          <cell r="Q456" t="str">
            <v>https://yle.fi/a/74-20090276</v>
          </cell>
        </row>
        <row r="457">
          <cell r="B457">
            <v>45167</v>
          </cell>
          <cell r="D457" t="str">
            <v>Solar Power</v>
          </cell>
          <cell r="E457" t="str">
            <v>OX2</v>
          </cell>
          <cell r="F457" t="str">
            <v>Mikkeli</v>
          </cell>
          <cell r="M457" t="str">
            <v>1. Planning</v>
          </cell>
          <cell r="N457">
            <v>2029</v>
          </cell>
          <cell r="O457">
            <v>80</v>
          </cell>
          <cell r="Q457" t="str">
            <v>https://www.ox2.com/fi/suomi/hankkeet/pohjasuo</v>
          </cell>
        </row>
        <row r="458">
          <cell r="B458">
            <v>45224</v>
          </cell>
          <cell r="D458" t="str">
            <v>Solar Power</v>
          </cell>
          <cell r="E458" t="str">
            <v>Helios Nordic Energy Finland oy</v>
          </cell>
          <cell r="F458" t="str">
            <v>Mikkeli</v>
          </cell>
          <cell r="M458" t="str">
            <v>1. Planning</v>
          </cell>
          <cell r="N458">
            <v>2025</v>
          </cell>
          <cell r="O458">
            <v>20</v>
          </cell>
          <cell r="Q458" t="str">
            <v>https://mikkeli.fi/2023/10/25/helios-nordic-energy-finland-oy-suunnittelee-teollisen-kokoluokan-aurinkovoimalaa-mikkelin-ropolansuon-alueelle/</v>
          </cell>
        </row>
        <row r="459">
          <cell r="B459">
            <v>45316</v>
          </cell>
          <cell r="D459" t="str">
            <v>Solar Power</v>
          </cell>
          <cell r="E459" t="str">
            <v>Nordic Generation Oy</v>
          </cell>
          <cell r="F459" t="str">
            <v>Mikkeli</v>
          </cell>
          <cell r="M459" t="str">
            <v>1. Planning</v>
          </cell>
          <cell r="N459">
            <v>2026</v>
          </cell>
          <cell r="O459">
            <v>100</v>
          </cell>
          <cell r="Q459" t="str">
            <v>https://yle.fi/a/74-20071186</v>
          </cell>
        </row>
        <row r="460">
          <cell r="B460">
            <v>45581</v>
          </cell>
          <cell r="D460" t="str">
            <v>Solar Power</v>
          </cell>
          <cell r="E460" t="str">
            <v>Solinvest Oy</v>
          </cell>
          <cell r="F460" t="str">
            <v>Mikkeli</v>
          </cell>
          <cell r="M460" t="str">
            <v>1. Planning</v>
          </cell>
          <cell r="Q460" t="str">
            <v>https://www.epressi.com/tiedotteet/talous/solinvest-oy-suunnittelee-aurinkovoimalaa-ja-akkuvarastoja-haukivuoren-ropolansuolle.html</v>
          </cell>
        </row>
        <row r="461">
          <cell r="B461">
            <v>45007</v>
          </cell>
          <cell r="D461" t="str">
            <v>Biogas</v>
          </cell>
          <cell r="E461" t="str">
            <v>Viskaalin Ekokylä Oy</v>
          </cell>
          <cell r="F461" t="str">
            <v>Muhos</v>
          </cell>
          <cell r="H461">
            <v>6</v>
          </cell>
          <cell r="M461" t="str">
            <v>3. Start of operations</v>
          </cell>
          <cell r="N461">
            <v>2024</v>
          </cell>
          <cell r="Q461" t="str">
            <v>https://www.doranova.fi/doranova-oy-viskaalin-biokaasulaitoksen-teknologiatoimittajaksi/</v>
          </cell>
        </row>
        <row r="462">
          <cell r="B462">
            <v>45464</v>
          </cell>
          <cell r="D462" t="str">
            <v>Solar Power</v>
          </cell>
          <cell r="E462" t="str">
            <v>Oulun Seudun Sähkö</v>
          </cell>
          <cell r="F462" t="str">
            <v>Muhos</v>
          </cell>
          <cell r="M462" t="str">
            <v>1. Planning</v>
          </cell>
          <cell r="Q462" t="str">
            <v>https://www.tervareitti.fi/artikkelit/muhokselle-suunnitellaan-kahta-aurinkovoimalaa/64436650-12d4-4827-93ca-6c86de76dcbe</v>
          </cell>
        </row>
        <row r="463">
          <cell r="B463">
            <v>45274</v>
          </cell>
          <cell r="D463" t="str">
            <v>Batteries</v>
          </cell>
          <cell r="E463" t="str">
            <v>Shansan</v>
          </cell>
          <cell r="F463" t="str">
            <v>Mustasaari</v>
          </cell>
          <cell r="H463">
            <v>1300</v>
          </cell>
          <cell r="M463" t="str">
            <v>1. Planning</v>
          </cell>
          <cell r="N463">
            <v>2027</v>
          </cell>
          <cell r="Q463" t="str">
            <v>https://www.kauppalehti.fi/uutiset/kiinalaisyhtio-aikoo-rakentaa-1-3-miljardin-euron-akkumateriaalitehtaan-vaasan-kupeeseen-toisi-jopa-tuhat-tyopaikkaa/72fc14c7-5c59-421b-8c56-66c78a4e0b6e</v>
          </cell>
        </row>
        <row r="464">
          <cell r="B464">
            <v>45405</v>
          </cell>
          <cell r="D464" t="str">
            <v>Other</v>
          </cell>
          <cell r="E464" t="str">
            <v>Hitachi Energy</v>
          </cell>
          <cell r="F464" t="str">
            <v>Mustasaari</v>
          </cell>
          <cell r="H464">
            <v>170</v>
          </cell>
          <cell r="M464" t="str">
            <v>2. Investment decision</v>
          </cell>
          <cell r="N464">
            <v>2027</v>
          </cell>
          <cell r="Q464" t="str">
            <v>https://yle.fi/a/74-20085191</v>
          </cell>
        </row>
        <row r="465">
          <cell r="B465">
            <v>45274</v>
          </cell>
          <cell r="D465" t="str">
            <v>Carbon capture and processing</v>
          </cell>
          <cell r="E465" t="str">
            <v>Westenergy Oy</v>
          </cell>
          <cell r="F465" t="str">
            <v>Mustasaari</v>
          </cell>
          <cell r="H465">
            <v>137.80000000000001</v>
          </cell>
          <cell r="M465" t="str">
            <v>1. Planning</v>
          </cell>
          <cell r="N465">
            <v>2026</v>
          </cell>
          <cell r="Q465" t="str">
            <v>https://valtioneuvosto.fi/paatokset/paatos?decisionId=292</v>
          </cell>
        </row>
        <row r="466">
          <cell r="B466">
            <v>44978</v>
          </cell>
          <cell r="D466" t="str">
            <v>Batteries</v>
          </cell>
          <cell r="E466" t="str">
            <v>Grafintec Oy</v>
          </cell>
          <cell r="F466" t="str">
            <v>Mustasaari</v>
          </cell>
          <cell r="M466" t="str">
            <v>0. Feasibility study</v>
          </cell>
          <cell r="Q466" t="str">
            <v>https://www.grafintec.fi/lehdistotiedotteet/uusi-aluevaraus-gigavaasan-alueella-anodimateriaalituotannon-perustamiselle/</v>
          </cell>
        </row>
        <row r="467">
          <cell r="B467">
            <v>45083</v>
          </cell>
          <cell r="D467" t="str">
            <v>Logistics terminals</v>
          </cell>
          <cell r="E467" t="str">
            <v>Tokmanni</v>
          </cell>
          <cell r="F467" t="str">
            <v>Mäntsälä</v>
          </cell>
          <cell r="H467">
            <v>65</v>
          </cell>
          <cell r="M467" t="str">
            <v>3. Start of operations</v>
          </cell>
          <cell r="N467">
            <v>2023</v>
          </cell>
          <cell r="Q467" t="str">
            <v>https://news.cision.com/fi/tokmanni-group-oyj/r/suomen-suurinta-kattovoimalaa-asennetaan-tokmannin-uuteen-logistiikkakeskukseen-mantsalaan,c3780673</v>
          </cell>
        </row>
        <row r="468">
          <cell r="B468">
            <v>45202</v>
          </cell>
          <cell r="D468" t="str">
            <v>Other</v>
          </cell>
          <cell r="E468" t="str">
            <v>Kerava Garden Oy</v>
          </cell>
          <cell r="F468" t="str">
            <v>Mäntsälä</v>
          </cell>
          <cell r="M468" t="str">
            <v>5. Discontinued</v>
          </cell>
          <cell r="N468">
            <v>2024</v>
          </cell>
          <cell r="Q468" t="str">
            <v>https://www.mantsalanuutiset.fi/paikalliset/6251960</v>
          </cell>
        </row>
        <row r="469">
          <cell r="B469">
            <v>45347</v>
          </cell>
          <cell r="D469" t="str">
            <v>Data center</v>
          </cell>
          <cell r="E469" t="str">
            <v>FinCap DC Corp Oy</v>
          </cell>
          <cell r="F469" t="str">
            <v>Mäntsälä</v>
          </cell>
          <cell r="M469" t="str">
            <v>0. Feasibility study</v>
          </cell>
          <cell r="Q469" t="str">
            <v>https://www.keski-uusimaa.fi/paikalliset/6581657</v>
          </cell>
        </row>
        <row r="470">
          <cell r="B470">
            <v>45470</v>
          </cell>
          <cell r="D470" t="str">
            <v>Energy storage</v>
          </cell>
          <cell r="E470" t="str">
            <v>MW Storage</v>
          </cell>
          <cell r="F470" t="str">
            <v>Mäntsälä</v>
          </cell>
          <cell r="M470" t="str">
            <v>1. Planning</v>
          </cell>
          <cell r="O470">
            <v>20</v>
          </cell>
          <cell r="Q470" t="str">
            <v>https://ir.fluenceenergy.com/news-releases/news-release-details/mw-storage-and-fluence-deepen-partnership-deliver-their-third</v>
          </cell>
        </row>
        <row r="471">
          <cell r="B471">
            <v>45490</v>
          </cell>
          <cell r="D471" t="str">
            <v>Data center</v>
          </cell>
          <cell r="E471" t="str">
            <v>Nebius Group</v>
          </cell>
          <cell r="F471" t="str">
            <v>Mäntsälä</v>
          </cell>
          <cell r="M471" t="str">
            <v>3. Start of operations</v>
          </cell>
          <cell r="N471">
            <v>2024</v>
          </cell>
          <cell r="Q471" t="str">
            <v>https://www.hs.fi/talous/art-2000010569446.html</v>
          </cell>
        </row>
        <row r="472">
          <cell r="B472">
            <v>45392</v>
          </cell>
          <cell r="D472" t="str">
            <v>Biogas</v>
          </cell>
          <cell r="E472" t="str">
            <v>Mäntsälän Biovoima</v>
          </cell>
          <cell r="F472" t="str">
            <v>Mäntsälä</v>
          </cell>
          <cell r="H472">
            <v>8</v>
          </cell>
          <cell r="M472" t="str">
            <v>2. Investment decision</v>
          </cell>
          <cell r="N472">
            <v>2025</v>
          </cell>
          <cell r="Q472" t="str">
            <v>https://aurisenergia.fi/kohti-vahvempaa-huoltovarmuutta-mantsalan-biovoima-aikoo-kasvattaa-kotimaisen-biokaasun-ja-lannoitteen-tuotantoa/</v>
          </cell>
        </row>
        <row r="473">
          <cell r="B473">
            <v>45438</v>
          </cell>
          <cell r="D473" t="str">
            <v>Logistics terminals</v>
          </cell>
          <cell r="E473" t="str">
            <v>Mikkola Transport</v>
          </cell>
          <cell r="F473" t="str">
            <v>Mäntsälä</v>
          </cell>
          <cell r="M473" t="str">
            <v>2. Investment decision</v>
          </cell>
          <cell r="N473">
            <v>2025</v>
          </cell>
          <cell r="Q473" t="str">
            <v>https://www.mantsalanuutiset.fi/paikalliset/6789299</v>
          </cell>
        </row>
        <row r="474">
          <cell r="B474">
            <v>45334</v>
          </cell>
          <cell r="D474" t="str">
            <v>Bioproducts</v>
          </cell>
          <cell r="E474" t="str">
            <v>Metsä Group</v>
          </cell>
          <cell r="F474" t="str">
            <v>Mänttä-Vilppula</v>
          </cell>
          <cell r="H474">
            <v>100</v>
          </cell>
          <cell r="M474" t="str">
            <v>2. Investment decision</v>
          </cell>
          <cell r="N474">
            <v>2029</v>
          </cell>
          <cell r="Q474" t="str">
            <v>https://www.metsagroup.com/fi/uutiset-ja-julkaisut/tiedotteet/2024/metsa-group-suunnittelee-merkittavaa-investointiohjelmaa-pehmopaperitehtaalleen-manttaan/</v>
          </cell>
        </row>
        <row r="475">
          <cell r="B475">
            <v>44944</v>
          </cell>
          <cell r="D475" t="str">
            <v>Bioproducts</v>
          </cell>
          <cell r="E475" t="str">
            <v>Boreal Bioproducts</v>
          </cell>
          <cell r="F475" t="str">
            <v>Mänttä-Vilppula</v>
          </cell>
          <cell r="H475">
            <v>20</v>
          </cell>
          <cell r="M475" t="str">
            <v>1. Planning</v>
          </cell>
          <cell r="N475">
            <v>2027</v>
          </cell>
          <cell r="Q475" t="str">
            <v>https://www.sttinfo.fi/tiedote/69962368/montinutra-sai-7-mn-rahoituspaatoksen-business-finlandilta-laitostoteutukseen?publisherId=69819149</v>
          </cell>
        </row>
        <row r="476">
          <cell r="B476">
            <v>45111</v>
          </cell>
          <cell r="D476" t="str">
            <v>Biogas</v>
          </cell>
          <cell r="E476" t="str">
            <v>MW-Kehitys Oy ja Ekokumppanit Oy</v>
          </cell>
          <cell r="F476" t="str">
            <v>Mänttä-Vilppula</v>
          </cell>
          <cell r="M476" t="str">
            <v>0. Feasibility study</v>
          </cell>
          <cell r="Q476" t="str">
            <v>https://www.kmvlehti.fi/uutiset/art-2000009694938.html</v>
          </cell>
        </row>
        <row r="477">
          <cell r="B477">
            <v>45533</v>
          </cell>
          <cell r="D477" t="str">
            <v>Solar Power</v>
          </cell>
          <cell r="E477" t="str">
            <v>Solarigo Systems Oy</v>
          </cell>
          <cell r="F477" t="str">
            <v>Mäntyharju</v>
          </cell>
          <cell r="H477">
            <v>20</v>
          </cell>
          <cell r="M477" t="str">
            <v>1. Planning</v>
          </cell>
          <cell r="N477">
            <v>2026</v>
          </cell>
          <cell r="O477">
            <v>37</v>
          </cell>
          <cell r="Q477" t="str">
            <v>https://www.lansi-savo.fi/paikalliset/7794900</v>
          </cell>
        </row>
        <row r="478">
          <cell r="B478">
            <v>45057</v>
          </cell>
          <cell r="D478" t="str">
            <v>Hydrogen</v>
          </cell>
          <cell r="E478" t="str">
            <v>Green NorthH2 Energy</v>
          </cell>
          <cell r="F478" t="str">
            <v>Naantali</v>
          </cell>
          <cell r="H478">
            <v>600</v>
          </cell>
          <cell r="M478" t="str">
            <v>1. Planning</v>
          </cell>
          <cell r="N478">
            <v>2027</v>
          </cell>
          <cell r="O478">
            <v>280</v>
          </cell>
          <cell r="Q478" t="str">
            <v>https://www.kauppalehti.fi/uutiset/kl/1fafda09-cf1b-4095-b4a7-e525b82f2731</v>
          </cell>
        </row>
        <row r="479">
          <cell r="B479">
            <v>43991</v>
          </cell>
          <cell r="D479" t="str">
            <v>Replacing fossils</v>
          </cell>
          <cell r="E479" t="str">
            <v>Turun Seudun Energia</v>
          </cell>
          <cell r="F479" t="str">
            <v>Naantali</v>
          </cell>
          <cell r="H479">
            <v>15</v>
          </cell>
          <cell r="M479" t="str">
            <v>3. Start of operations</v>
          </cell>
          <cell r="N479">
            <v>2022</v>
          </cell>
          <cell r="Q479" t="str">
            <v>https://www.sttinfo.fi/tiedote/tse-investoi-kierratyspolttoaineiden-srf-vastaanotto--ja-syottolaitteistoon-naantalin-voimalaitoksen-nelosyksikossa?publisherId=69817834&amp;releaseId=69882991</v>
          </cell>
        </row>
        <row r="480">
          <cell r="B480">
            <v>44281</v>
          </cell>
          <cell r="D480" t="str">
            <v>Heat pumps</v>
          </cell>
          <cell r="E480" t="str">
            <v>Turun Seudun Energia</v>
          </cell>
          <cell r="F480" t="str">
            <v>Naantali</v>
          </cell>
          <cell r="M480" t="str">
            <v>3. Start of operations</v>
          </cell>
          <cell r="N480">
            <v>2022</v>
          </cell>
          <cell r="O480">
            <v>10</v>
          </cell>
          <cell r="Q480" t="str">
            <v>https://www.sttinfo.fi/tiedote/tse-parantaa-naantalin-voimalaitoksen-monipolttoaineyksikon-energiatehokkuutta-lampopumppulaitoksella?publisherId=69817834&amp;releaseId=69904714</v>
          </cell>
        </row>
        <row r="481">
          <cell r="B481">
            <v>45063</v>
          </cell>
          <cell r="D481" t="str">
            <v>Solar Power</v>
          </cell>
          <cell r="E481" t="str">
            <v>Neoen Renewables Finland Oy</v>
          </cell>
          <cell r="F481" t="str">
            <v>Nakkila</v>
          </cell>
          <cell r="M481" t="str">
            <v>1. Planning</v>
          </cell>
          <cell r="O481">
            <v>15</v>
          </cell>
          <cell r="Q481" t="str">
            <v>https://www.satakunnankansa.fi/satakunta/art-2000009586029.html</v>
          </cell>
        </row>
        <row r="482">
          <cell r="B482">
            <v>45544</v>
          </cell>
          <cell r="D482" t="str">
            <v>Solar Power</v>
          </cell>
          <cell r="E482" t="str">
            <v>Alight Energy</v>
          </cell>
          <cell r="F482" t="str">
            <v>Nakkila</v>
          </cell>
          <cell r="M482" t="str">
            <v>1. Planning</v>
          </cell>
          <cell r="N482">
            <v>2026</v>
          </cell>
          <cell r="O482">
            <v>90</v>
          </cell>
          <cell r="Q482" t="str">
            <v>https://yle.fi/a/74-20110450</v>
          </cell>
        </row>
        <row r="483">
          <cell r="B483">
            <v>45265</v>
          </cell>
          <cell r="D483" t="str">
            <v>Biogas</v>
          </cell>
          <cell r="E483" t="str">
            <v>Wega Group Oy</v>
          </cell>
          <cell r="F483" t="str">
            <v>Nivala</v>
          </cell>
          <cell r="H483">
            <v>87.7</v>
          </cell>
          <cell r="M483" t="str">
            <v>1. Planning</v>
          </cell>
          <cell r="N483">
            <v>2026</v>
          </cell>
          <cell r="Q483" t="str">
            <v>https://wega.fi/project/nivalan-biokaasulaitos/</v>
          </cell>
        </row>
        <row r="484">
          <cell r="B484">
            <v>45460</v>
          </cell>
          <cell r="D484" t="str">
            <v>Other</v>
          </cell>
          <cell r="E484" t="str">
            <v>Leden</v>
          </cell>
          <cell r="F484" t="str">
            <v>Nivala</v>
          </cell>
          <cell r="M484" t="str">
            <v>2. Investment decision</v>
          </cell>
          <cell r="Q484" t="str">
            <v>https://ledengroup.com/fi/leden-investoi-modernia-teknologiaa-kasvavaan-virtakiskojen-tarpeeseen-loppukayttokohteet-esim-datakeskuksien-varavirtajarjestelmissa/</v>
          </cell>
        </row>
        <row r="485">
          <cell r="B485">
            <v>45168</v>
          </cell>
          <cell r="D485" t="str">
            <v>Energy storage</v>
          </cell>
          <cell r="E485" t="str">
            <v>OX2</v>
          </cell>
          <cell r="F485" t="str">
            <v>Nivala</v>
          </cell>
          <cell r="M485" t="str">
            <v>1. Planning</v>
          </cell>
          <cell r="N485">
            <v>2024</v>
          </cell>
          <cell r="O485">
            <v>50</v>
          </cell>
          <cell r="Q485" t="str">
            <v>https://www.ox2.com/fi/suomi/hankkeet/uusnivalan-sahkovarasto</v>
          </cell>
        </row>
        <row r="486">
          <cell r="B486">
            <v>44888</v>
          </cell>
          <cell r="D486" t="str">
            <v>Solar Power</v>
          </cell>
          <cell r="E486" t="str">
            <v>Skarta Energy Oy</v>
          </cell>
          <cell r="F486" t="str">
            <v>Nivala</v>
          </cell>
          <cell r="M486" t="str">
            <v>1. Planning</v>
          </cell>
          <cell r="N486">
            <v>2025</v>
          </cell>
          <cell r="O486">
            <v>5</v>
          </cell>
          <cell r="Q486" t="str">
            <v>https://www.nivalanteollisuuskyla.fi/fi/aurinkopuisto-nousee-kurunpuhtoon-ensi-vuonna-vierikankaantiella-tarjotaan-vierivoimaa/</v>
          </cell>
        </row>
        <row r="487">
          <cell r="B487">
            <v>44914</v>
          </cell>
          <cell r="D487" t="str">
            <v>Solar Power</v>
          </cell>
          <cell r="E487" t="str">
            <v>Skarta Energy Oy ja Solarigo Oy</v>
          </cell>
          <cell r="F487" t="str">
            <v>Nivala</v>
          </cell>
          <cell r="H487">
            <v>61</v>
          </cell>
          <cell r="M487" t="str">
            <v>1. Planning</v>
          </cell>
          <cell r="N487">
            <v>2028</v>
          </cell>
          <cell r="O487">
            <v>63.5</v>
          </cell>
          <cell r="Q487" t="str">
            <v>https://www.sttinfo.fi/tiedote/skarta-energyn-ja-solarigon-61-miljoonan-euron-aurinkopuistoille-myonnettiin-hankkeen-mahdollistava-investointituki?publisherId=69818743&amp;releaseId=69960689</v>
          </cell>
        </row>
        <row r="488">
          <cell r="B488">
            <v>45456</v>
          </cell>
          <cell r="D488" t="str">
            <v>Solar Power</v>
          </cell>
          <cell r="E488" t="str">
            <v>Skarta Energy Oy</v>
          </cell>
          <cell r="F488" t="str">
            <v>Nivala</v>
          </cell>
          <cell r="H488">
            <v>4</v>
          </cell>
          <cell r="I488" t="str">
            <v>*</v>
          </cell>
          <cell r="M488" t="str">
            <v>2. Investment decision</v>
          </cell>
          <cell r="N488">
            <v>2025</v>
          </cell>
          <cell r="O488">
            <v>8</v>
          </cell>
          <cell r="Q488" t="str">
            <v>https://skartaenergy.fi/hankkeet/niittyneva/</v>
          </cell>
        </row>
        <row r="489">
          <cell r="B489">
            <v>45372</v>
          </cell>
          <cell r="D489" t="str">
            <v>Other</v>
          </cell>
          <cell r="E489" t="str">
            <v>Agco Power</v>
          </cell>
          <cell r="F489" t="str">
            <v>Nokia</v>
          </cell>
          <cell r="H489">
            <v>70</v>
          </cell>
          <cell r="M489" t="str">
            <v>2. Investment decision</v>
          </cell>
          <cell r="N489">
            <v>2025</v>
          </cell>
          <cell r="Q489" t="str">
            <v>https://yle.fi/a/74-20080190</v>
          </cell>
        </row>
        <row r="490">
          <cell r="B490">
            <v>45258</v>
          </cell>
          <cell r="D490" t="str">
            <v>Replacing fossils</v>
          </cell>
          <cell r="E490" t="str">
            <v>Purso Oy</v>
          </cell>
          <cell r="F490" t="str">
            <v>Nokia</v>
          </cell>
          <cell r="H490">
            <v>15</v>
          </cell>
          <cell r="I490" t="str">
            <v>*</v>
          </cell>
          <cell r="M490" t="str">
            <v>1. Planning</v>
          </cell>
          <cell r="Q490" t="str">
            <v>https://tem.fi/documents/1410877/153287519/LIITE_27112023_tiedote_marraskuu_2023_tuetut_RRF_hankkeet.pdf/d5f9ca04-ece9-1a51-09da-dc8d1a36c1e9?t=1701160413405</v>
          </cell>
        </row>
        <row r="491">
          <cell r="B491">
            <v>45259</v>
          </cell>
          <cell r="D491" t="str">
            <v>Replacing fossils</v>
          </cell>
          <cell r="E491" t="str">
            <v>Purso</v>
          </cell>
          <cell r="F491" t="str">
            <v>Nokia</v>
          </cell>
          <cell r="H491">
            <v>11.4</v>
          </cell>
          <cell r="M491" t="str">
            <v>2. Investment decision</v>
          </cell>
          <cell r="Q491" t="str">
            <v>https://purso.fi/ajankohtaista/purso-investoi-114-miljoonaa-euroa-vihreaan-siirtymaan/</v>
          </cell>
        </row>
        <row r="492">
          <cell r="B492">
            <v>45240</v>
          </cell>
          <cell r="D492" t="str">
            <v>Heat pumps</v>
          </cell>
          <cell r="E492" t="str">
            <v>Nevel</v>
          </cell>
          <cell r="F492" t="str">
            <v>Nokia</v>
          </cell>
          <cell r="M492" t="str">
            <v>3. Start of operations</v>
          </cell>
          <cell r="N492">
            <v>2023</v>
          </cell>
          <cell r="O492">
            <v>1.5</v>
          </cell>
          <cell r="Q492" t="str">
            <v>https://nevel.com/fi/story/nevelin-linnavuoren-laitoksen-investointi-auttaa-alueen-teollisuutta-optimoimaan-kustannuksia-ja-viemaan-paastot-kohti-nollaa/</v>
          </cell>
        </row>
        <row r="493">
          <cell r="B493">
            <v>45525</v>
          </cell>
          <cell r="D493" t="str">
            <v>Hydropower</v>
          </cell>
          <cell r="E493" t="str">
            <v>PVO Vesivoima</v>
          </cell>
          <cell r="F493" t="str">
            <v>Nokia</v>
          </cell>
          <cell r="M493" t="str">
            <v>2. Investment decision</v>
          </cell>
          <cell r="N493">
            <v>2026</v>
          </cell>
          <cell r="Q493" t="str">
            <v>https://www.aamulehti.fi/pirkanmaa/art-2000010642408.html</v>
          </cell>
        </row>
        <row r="494">
          <cell r="B494">
            <v>44360</v>
          </cell>
          <cell r="D494" t="str">
            <v>Solar Power</v>
          </cell>
          <cell r="E494" t="str">
            <v>Nokian Renkaat</v>
          </cell>
          <cell r="F494" t="str">
            <v>Nokia</v>
          </cell>
          <cell r="M494" t="str">
            <v>3. Start of operations</v>
          </cell>
          <cell r="N494">
            <v>2021</v>
          </cell>
          <cell r="O494">
            <v>1</v>
          </cell>
          <cell r="Q494" t="str">
            <v>https://www.solarigo.fi/post/nokian-renkaiden-logistiikkakeskuksen-katolle-nousi-kahden-jalkapallokent%C3%A4n-kokoinen-aurinkovoimala</v>
          </cell>
        </row>
        <row r="495">
          <cell r="B495">
            <v>45272</v>
          </cell>
          <cell r="D495" t="str">
            <v>Biorefinery</v>
          </cell>
          <cell r="E495" t="str">
            <v xml:space="preserve">Andritz &amp; Suomen Säätöenergia </v>
          </cell>
          <cell r="F495" t="str">
            <v>Nurmes</v>
          </cell>
          <cell r="H495">
            <v>250</v>
          </cell>
          <cell r="M495" t="str">
            <v>1. Planning</v>
          </cell>
          <cell r="N495">
            <v>2026</v>
          </cell>
          <cell r="Q495" t="str">
            <v>https://yle.fi/a/74-20064598</v>
          </cell>
        </row>
        <row r="496">
          <cell r="B496">
            <v>45208</v>
          </cell>
          <cell r="D496" t="str">
            <v>Biogas</v>
          </cell>
          <cell r="E496" t="str">
            <v>Suomen Lantakaasu Oy</v>
          </cell>
          <cell r="F496" t="str">
            <v>Nurmes</v>
          </cell>
          <cell r="H496">
            <v>4.5</v>
          </cell>
          <cell r="I496" t="str">
            <v>*</v>
          </cell>
          <cell r="M496" t="str">
            <v>1. Planning</v>
          </cell>
          <cell r="N496">
            <v>2026</v>
          </cell>
          <cell r="Q496" t="str">
            <v>https://www.st1.fi/valion-ja-st1n-yhteisyritys-suomen-lantakaasu-oy-suunnittelee-biokaasulaitosinvestointia-lapinlahdelle-sonkajarvelle-ja-nurmekseen</v>
          </cell>
        </row>
        <row r="497">
          <cell r="B497">
            <v>44711</v>
          </cell>
          <cell r="D497" t="str">
            <v>Solar Power</v>
          </cell>
          <cell r="E497" t="str">
            <v>Helen</v>
          </cell>
          <cell r="F497" t="str">
            <v>Nurmijärvi</v>
          </cell>
          <cell r="M497" t="str">
            <v>3. Start of operations</v>
          </cell>
          <cell r="N497">
            <v>2023</v>
          </cell>
          <cell r="O497">
            <v>1.5</v>
          </cell>
          <cell r="Q497" t="str">
            <v>https://www.helen.fi/uutiset/2022/helen-kasvattaa-vauhdilla-aurinkoenergian-tuotantoaan---ensimmainen-teollisen-luokan-aurinkopuisto-nousee-nurmijarvelle-kesan-aikana</v>
          </cell>
        </row>
        <row r="498">
          <cell r="B498">
            <v>45330</v>
          </cell>
          <cell r="D498" t="str">
            <v>Energy storage</v>
          </cell>
          <cell r="E498" t="str">
            <v>Helen</v>
          </cell>
          <cell r="F498" t="str">
            <v>Nurmijärvi</v>
          </cell>
          <cell r="M498" t="str">
            <v>2. Investment decision</v>
          </cell>
          <cell r="N498">
            <v>2025</v>
          </cell>
          <cell r="O498">
            <v>40</v>
          </cell>
          <cell r="Q498" t="str">
            <v>https://www.hs.fi/talous/art-2000010211837.html</v>
          </cell>
        </row>
        <row r="499">
          <cell r="B499">
            <v>45642</v>
          </cell>
          <cell r="D499" t="str">
            <v>Solar Power</v>
          </cell>
          <cell r="E499" t="str">
            <v>Aurinkokarhu</v>
          </cell>
          <cell r="F499" t="str">
            <v>Närpiö</v>
          </cell>
          <cell r="M499" t="str">
            <v>0. Feasibility study</v>
          </cell>
          <cell r="N499">
            <v>2025</v>
          </cell>
          <cell r="O499">
            <v>2</v>
          </cell>
          <cell r="Q499" t="str">
            <v>https://aurinkosahkovoimalat.fi/voimala/287/?plantStatus=15</v>
          </cell>
        </row>
        <row r="500">
          <cell r="B500">
            <v>45302</v>
          </cell>
          <cell r="D500" t="str">
            <v>Data center</v>
          </cell>
          <cell r="E500" t="str">
            <v>Fortum</v>
          </cell>
          <cell r="F500" t="str">
            <v>Orimattila</v>
          </cell>
          <cell r="M500" t="str">
            <v>0. Feasibility study</v>
          </cell>
          <cell r="Q500" t="str">
            <v>https://www.fortum.fi/media/2024/01/fortum-kehittaa-alueita-datakeskusinvestoinnille-orimattilassa-ja-raumalla</v>
          </cell>
        </row>
        <row r="501">
          <cell r="B501">
            <v>45211</v>
          </cell>
          <cell r="D501" t="str">
            <v>Biogas</v>
          </cell>
          <cell r="E501" t="str">
            <v>Varpio Puutarha Oy</v>
          </cell>
          <cell r="F501" t="str">
            <v>Orimattila</v>
          </cell>
          <cell r="M501" t="str">
            <v>2. Investment decision</v>
          </cell>
          <cell r="N501">
            <v>2024</v>
          </cell>
          <cell r="Q501" t="str">
            <v>https://fimuskraft.com/fi/yritys/uusi-bioenergialaitos-varpio-puutarhalle-orimattilaan/</v>
          </cell>
        </row>
        <row r="502">
          <cell r="B502">
            <v>45187</v>
          </cell>
          <cell r="D502" t="str">
            <v>Solar Power</v>
          </cell>
          <cell r="E502" t="str">
            <v>Neoen Renewables Finland Oy</v>
          </cell>
          <cell r="F502" t="str">
            <v>Orimattila</v>
          </cell>
          <cell r="H502">
            <v>47.5</v>
          </cell>
          <cell r="M502" t="str">
            <v>1. Planning</v>
          </cell>
          <cell r="O502">
            <v>100</v>
          </cell>
          <cell r="Q502" t="str">
            <v>https://yle.fi/a/74-20050719</v>
          </cell>
        </row>
        <row r="503">
          <cell r="B503">
            <v>45393</v>
          </cell>
          <cell r="D503" t="str">
            <v>Solar Power</v>
          </cell>
          <cell r="E503" t="str">
            <v>Fortum</v>
          </cell>
          <cell r="F503" t="str">
            <v>Orimattila</v>
          </cell>
          <cell r="M503" t="str">
            <v>1. Planning</v>
          </cell>
          <cell r="N503">
            <v>2027</v>
          </cell>
          <cell r="O503">
            <v>220</v>
          </cell>
          <cell r="Q503" t="str">
            <v>https://yle.fi/a/74-20083136</v>
          </cell>
        </row>
        <row r="504">
          <cell r="B504">
            <v>45435</v>
          </cell>
          <cell r="D504" t="str">
            <v>Solar Power</v>
          </cell>
          <cell r="E504" t="str">
            <v>Solmar Consulting &amp; Korkia</v>
          </cell>
          <cell r="F504" t="str">
            <v>Orimattila</v>
          </cell>
          <cell r="M504" t="str">
            <v>0. Feasibility study</v>
          </cell>
          <cell r="O504">
            <v>70</v>
          </cell>
          <cell r="Q504" t="str">
            <v>https://orimattila.fi/solmar-consulting-ja-korkia-suunnittelevat-aurinkovoimapuistoa-orimattilan-vaha-sorrilaan/</v>
          </cell>
        </row>
        <row r="505">
          <cell r="B505">
            <v>45300</v>
          </cell>
          <cell r="D505" t="str">
            <v>Solar Power</v>
          </cell>
          <cell r="E505" t="str">
            <v>Ilmatar</v>
          </cell>
          <cell r="F505" t="str">
            <v>Oripää</v>
          </cell>
          <cell r="H505">
            <v>60</v>
          </cell>
          <cell r="M505" t="str">
            <v>1. Planning</v>
          </cell>
          <cell r="N505">
            <v>2026</v>
          </cell>
          <cell r="O505">
            <v>80</v>
          </cell>
          <cell r="Q505" t="str">
            <v>https://ilmatar.fi/projekti/haverinsuo/</v>
          </cell>
        </row>
        <row r="506">
          <cell r="B506">
            <v>45513</v>
          </cell>
          <cell r="D506" t="str">
            <v>Solar Power</v>
          </cell>
          <cell r="E506" t="str">
            <v>Skarta Energy</v>
          </cell>
          <cell r="F506" t="str">
            <v>Oripää</v>
          </cell>
          <cell r="M506" t="str">
            <v>1. Planning</v>
          </cell>
          <cell r="N506">
            <v>2025</v>
          </cell>
          <cell r="O506">
            <v>12</v>
          </cell>
          <cell r="Q506" t="str">
            <v>https://skartaenergy.fi/hankkeet/tanskilankangas/</v>
          </cell>
        </row>
        <row r="507">
          <cell r="B507">
            <v>45272</v>
          </cell>
          <cell r="D507" t="str">
            <v>Other</v>
          </cell>
          <cell r="E507" t="str">
            <v>Leden</v>
          </cell>
          <cell r="F507" t="str">
            <v>Oulainen</v>
          </cell>
          <cell r="H507">
            <v>35</v>
          </cell>
          <cell r="M507" t="str">
            <v>2. Investment decision</v>
          </cell>
          <cell r="N507">
            <v>2025</v>
          </cell>
          <cell r="Q507" t="str">
            <v>https://ledengroup.com/fi/leden-group-oy-palkittiin-oulaisten-kaupungin-avainteko-palkinnolla/</v>
          </cell>
        </row>
        <row r="508">
          <cell r="B508">
            <v>44855</v>
          </cell>
          <cell r="D508" t="str">
            <v>Bioproducts</v>
          </cell>
          <cell r="E508" t="str">
            <v>Stora Enso</v>
          </cell>
          <cell r="F508" t="str">
            <v>Oulu</v>
          </cell>
          <cell r="H508">
            <v>1000</v>
          </cell>
          <cell r="M508" t="str">
            <v>2. Investment decision</v>
          </cell>
          <cell r="N508">
            <v>2025</v>
          </cell>
          <cell r="Q508" t="str">
            <v>https://yle.fi/a/3-12664141</v>
          </cell>
        </row>
        <row r="509">
          <cell r="B509">
            <v>45420</v>
          </cell>
          <cell r="D509" t="str">
            <v>Other</v>
          </cell>
          <cell r="E509" t="str">
            <v>Kaskipuu</v>
          </cell>
          <cell r="F509" t="str">
            <v>Oulu</v>
          </cell>
          <cell r="H509">
            <v>10</v>
          </cell>
          <cell r="M509" t="str">
            <v>2. Investment decision</v>
          </cell>
          <cell r="N509">
            <v>2025</v>
          </cell>
          <cell r="Q509" t="str">
            <v>https://yle.fi/a/74-20087762</v>
          </cell>
        </row>
        <row r="510">
          <cell r="B510">
            <v>45336</v>
          </cell>
          <cell r="D510" t="str">
            <v>Hydrogen</v>
          </cell>
          <cell r="E510" t="str">
            <v>Oulun Energia</v>
          </cell>
          <cell r="F510" t="str">
            <v>Oulu</v>
          </cell>
          <cell r="H510">
            <v>300</v>
          </cell>
          <cell r="M510" t="str">
            <v>1. Planning</v>
          </cell>
          <cell r="N510">
            <v>2028</v>
          </cell>
          <cell r="O510">
            <v>100</v>
          </cell>
          <cell r="Q510" t="str">
            <v>https://www.oulunenergia.fi/uutiset/2--2024/ouluun-suunnitteilla-suuri-teollisen-mittakaavan-vetylaitos/</v>
          </cell>
        </row>
        <row r="511">
          <cell r="B511">
            <v>45401</v>
          </cell>
          <cell r="D511" t="str">
            <v>Bioproducts</v>
          </cell>
          <cell r="E511" t="str">
            <v>Junikkala Oy</v>
          </cell>
          <cell r="F511" t="str">
            <v>Oulu</v>
          </cell>
          <cell r="H511">
            <v>90</v>
          </cell>
          <cell r="M511" t="str">
            <v>3. Start of operations</v>
          </cell>
          <cell r="N511">
            <v>2024</v>
          </cell>
          <cell r="Q511" t="str">
            <v>https://www.munoulu.fi/talous/junnikkala-oy-palautti-sahaustoiminnan-ouluun-suomen-tehokkaimmaksi-tahtaavan-sahan-laatua-arvostetaan-maailmalla/</v>
          </cell>
        </row>
        <row r="512">
          <cell r="B512">
            <v>44972</v>
          </cell>
          <cell r="D512" t="str">
            <v>Heat pumps</v>
          </cell>
          <cell r="E512" t="str">
            <v>Nokia</v>
          </cell>
          <cell r="F512" t="str">
            <v>Oulu</v>
          </cell>
          <cell r="H512">
            <v>65</v>
          </cell>
          <cell r="M512" t="str">
            <v>1. Planning</v>
          </cell>
          <cell r="N512">
            <v>2025</v>
          </cell>
          <cell r="Q512" t="str">
            <v>https://yle.fi/a/74-20018084</v>
          </cell>
        </row>
        <row r="513">
          <cell r="B513">
            <v>45002</v>
          </cell>
          <cell r="D513" t="str">
            <v>Heating</v>
          </cell>
          <cell r="E513" t="str">
            <v>Oulun Energia</v>
          </cell>
          <cell r="F513" t="str">
            <v>Oulu</v>
          </cell>
          <cell r="H513">
            <v>17.3</v>
          </cell>
          <cell r="M513" t="str">
            <v>3. Start of operations</v>
          </cell>
          <cell r="N513">
            <v>2024</v>
          </cell>
          <cell r="O513">
            <v>40</v>
          </cell>
          <cell r="Q513" t="str">
            <v>https://www.oulunenergia.fi/uutiset/2--2023/laanilan-kehittamisen-uutinen/</v>
          </cell>
        </row>
        <row r="514">
          <cell r="B514">
            <v>44885</v>
          </cell>
          <cell r="D514" t="str">
            <v>Biogas</v>
          </cell>
          <cell r="E514" t="str">
            <v>Gasum &amp; Oulun Energia</v>
          </cell>
          <cell r="F514" t="str">
            <v>Oulu</v>
          </cell>
          <cell r="H514">
            <v>15</v>
          </cell>
          <cell r="M514" t="str">
            <v>2. Investment decision</v>
          </cell>
          <cell r="N514">
            <v>2024</v>
          </cell>
          <cell r="Q514" t="str">
            <v>https://www.gasum.com/gasum-yrityksena/medialle/uutiset/2020/gasum-ja-oulun-energia-suunnittelevat-uuden-biokaasulaitoksen-rakentamista-ouluun--sekajatteen-joukkoon-paatyva-biohajoava-jate-biokaasuksi/</v>
          </cell>
        </row>
        <row r="515">
          <cell r="B515">
            <v>45282</v>
          </cell>
          <cell r="D515" t="str">
            <v>Waste heat</v>
          </cell>
          <cell r="E515" t="str">
            <v>Oulun Energia</v>
          </cell>
          <cell r="F515" t="str">
            <v>Oulu</v>
          </cell>
          <cell r="H515">
            <v>7</v>
          </cell>
          <cell r="I515" t="str">
            <v>*</v>
          </cell>
          <cell r="M515" t="str">
            <v>1. Planning</v>
          </cell>
          <cell r="O515">
            <v>7</v>
          </cell>
          <cell r="Q515" t="str">
            <v>https://tem.fi/documents/1410877/153287519/22122023_LIITE_tiedotteeseen_Investointitukip%C3%A4%C3%A4t%C3%B6ksi%C3%A4_RRF_FI.pdf/a3e88806-36e2-8b1c-3067-0e14f4346221/22122023_LIITE_tiedotteeseen_Investointitukip%C3%A4%C3%A4t%C3%B6ksi%C3%A4_RRF_FI.pdf?t=1703237539815</v>
          </cell>
        </row>
        <row r="516">
          <cell r="B516">
            <v>45622</v>
          </cell>
          <cell r="D516" t="str">
            <v>Hydrogen</v>
          </cell>
          <cell r="E516" t="str">
            <v>Verso Energy</v>
          </cell>
          <cell r="F516" t="str">
            <v>Oulu</v>
          </cell>
          <cell r="M516" t="str">
            <v>0. Feasibility study</v>
          </cell>
          <cell r="N516">
            <v>2030</v>
          </cell>
          <cell r="Q516" t="str">
            <v>https://www.ouka.fi/uutiset/verso-energy-suunnittelee-vetytehdasta-ouluun</v>
          </cell>
        </row>
        <row r="517">
          <cell r="B517">
            <v>45253</v>
          </cell>
          <cell r="D517" t="str">
            <v>Energy storage</v>
          </cell>
          <cell r="E517" t="str">
            <v>PVO-Vesivoima</v>
          </cell>
          <cell r="F517" t="str">
            <v>Oulu</v>
          </cell>
          <cell r="M517" t="str">
            <v>2. Investment decision</v>
          </cell>
          <cell r="N517">
            <v>2024</v>
          </cell>
          <cell r="O517">
            <v>3</v>
          </cell>
          <cell r="Q517" t="str">
            <v>https://www.sttinfo.fi/tiedote/70060915/pvo-vesivoiman-ensimmaiselle-ultrakondensaattorille-investointipaatos-hanke-vahvistaa-uusiutuvan-energian-kasvun-tarvitsemaa-nopeaa-saatovoimaa?publisherId=69819057&amp;lang=fi</v>
          </cell>
        </row>
        <row r="518">
          <cell r="B518">
            <v>45055</v>
          </cell>
          <cell r="D518" t="str">
            <v>Solar Power</v>
          </cell>
          <cell r="E518" t="str">
            <v>Oomi</v>
          </cell>
          <cell r="F518" t="str">
            <v>Oulu</v>
          </cell>
          <cell r="M518" t="str">
            <v>3. Start of operations</v>
          </cell>
          <cell r="N518">
            <v>2023</v>
          </cell>
          <cell r="O518">
            <v>5</v>
          </cell>
          <cell r="Q518" t="str">
            <v>https://oomi.fi/yritykset/aurinkovoimalat/referenssit/oulun-vihreasaaren-aurinkopuiston-laajennus-valmistuu-kesalla/</v>
          </cell>
        </row>
        <row r="519">
          <cell r="B519">
            <v>44859</v>
          </cell>
          <cell r="D519" t="str">
            <v>Solar Power</v>
          </cell>
          <cell r="E519" t="str">
            <v>Neova ja Vapo Terra</v>
          </cell>
          <cell r="F519" t="str">
            <v>Oulu</v>
          </cell>
          <cell r="M519" t="str">
            <v>1. Planning</v>
          </cell>
          <cell r="N519">
            <v>2027</v>
          </cell>
          <cell r="O519">
            <v>70</v>
          </cell>
          <cell r="Q519" t="str">
            <v>https://www.neova-group.com/fi/tuotteet/tuuli-ja-aurinkovoima/tuuli-ja-aurinkovoimahankkeet/kynkaansuon-tuuli-ja-aurinkopuisto/</v>
          </cell>
        </row>
        <row r="520">
          <cell r="B520">
            <v>45511</v>
          </cell>
          <cell r="D520" t="str">
            <v>Heating</v>
          </cell>
          <cell r="E520" t="str">
            <v>Oulun Energia</v>
          </cell>
          <cell r="F520" t="str">
            <v>Oulu</v>
          </cell>
          <cell r="H520">
            <v>9</v>
          </cell>
          <cell r="M520" t="str">
            <v>2. Investment decision</v>
          </cell>
          <cell r="N520">
            <v>2025</v>
          </cell>
          <cell r="O520">
            <v>60</v>
          </cell>
          <cell r="Q520" t="str">
            <v>https://www.kaleva.fi/oulun-energia-rakentaa-yhdeksan-miljoonan-euron-sa/11283018</v>
          </cell>
        </row>
        <row r="521">
          <cell r="B521">
            <v>45540</v>
          </cell>
          <cell r="D521" t="str">
            <v>Minerals</v>
          </cell>
          <cell r="E521" t="str">
            <v>GTK Mintec</v>
          </cell>
          <cell r="F521" t="str">
            <v>Outokumpu</v>
          </cell>
          <cell r="H521">
            <v>55</v>
          </cell>
          <cell r="M521" t="str">
            <v>1. Planning</v>
          </cell>
          <cell r="N521">
            <v>2027</v>
          </cell>
          <cell r="Q521" t="str">
            <v>https://yle.fi/a/74-20109738</v>
          </cell>
        </row>
        <row r="522">
          <cell r="B522">
            <v>44855</v>
          </cell>
          <cell r="D522" t="str">
            <v>Minerals</v>
          </cell>
          <cell r="E522" t="str">
            <v>GTK Mintec</v>
          </cell>
          <cell r="F522" t="str">
            <v>Outokumpu</v>
          </cell>
          <cell r="H522">
            <v>15.7</v>
          </cell>
          <cell r="M522" t="str">
            <v>3. Start of operations</v>
          </cell>
          <cell r="N522">
            <v>2024</v>
          </cell>
          <cell r="Q522" t="str">
            <v>https://www.kemiamedia.fi/geologian-tutkimuskeskus-rakentaa-uudet-tilat-koetehtaalleen-ja-laboratoriolleen/</v>
          </cell>
        </row>
        <row r="523">
          <cell r="B523">
            <v>44027</v>
          </cell>
          <cell r="D523" t="str">
            <v>Biorefinery</v>
          </cell>
          <cell r="E523" t="str">
            <v>KaiCell</v>
          </cell>
          <cell r="F523" t="str">
            <v>Paltamo</v>
          </cell>
          <cell r="H523">
            <v>1300</v>
          </cell>
          <cell r="M523" t="str">
            <v>1. Planning</v>
          </cell>
          <cell r="N523">
            <v>2028</v>
          </cell>
          <cell r="Q523" t="str">
            <v>http://www.kaicellfibers.fi/home-fi/</v>
          </cell>
        </row>
        <row r="524">
          <cell r="B524">
            <v>45441</v>
          </cell>
          <cell r="D524" t="str">
            <v>Biorefinery</v>
          </cell>
          <cell r="E524" t="str">
            <v>Suomen Säätöenergia</v>
          </cell>
          <cell r="F524" t="str">
            <v>Paltamo</v>
          </cell>
          <cell r="H524">
            <v>500</v>
          </cell>
          <cell r="M524" t="str">
            <v>0. Feasibility study</v>
          </cell>
          <cell r="Q524" t="str">
            <v>https://www.paltamo.fi/ajankohtaista/uutiset/paltamon-biometanolilaitoksen-suunnittelu-alkaa.html</v>
          </cell>
        </row>
        <row r="525">
          <cell r="B525">
            <v>45483</v>
          </cell>
          <cell r="D525" t="str">
            <v>Solar Power</v>
          </cell>
          <cell r="E525" t="str">
            <v>Solarigo Systems Oy</v>
          </cell>
          <cell r="F525" t="str">
            <v>Paltamo</v>
          </cell>
          <cell r="H525">
            <v>3</v>
          </cell>
          <cell r="M525" t="str">
            <v>1. Planning</v>
          </cell>
          <cell r="N525">
            <v>2025</v>
          </cell>
          <cell r="O525">
            <v>3.75</v>
          </cell>
          <cell r="Q525" t="str">
            <v>https://www.solarigo.fi/post/paltamoon-suunnitteilla-kainuun-ensimmainen-teollinen-aurinkopuisto</v>
          </cell>
        </row>
        <row r="526">
          <cell r="B526">
            <v>45625</v>
          </cell>
          <cell r="D526" t="str">
            <v>Solar Power</v>
          </cell>
          <cell r="E526" t="str">
            <v>Solarigo Systems Oy</v>
          </cell>
          <cell r="F526" t="str">
            <v>Paltamo</v>
          </cell>
          <cell r="H526">
            <v>3</v>
          </cell>
          <cell r="M526" t="str">
            <v>1. Planning</v>
          </cell>
          <cell r="O526">
            <v>5</v>
          </cell>
          <cell r="Q526" t="str">
            <v>https://www.solarigo.fi/paltamo-saha-s</v>
          </cell>
        </row>
        <row r="527">
          <cell r="B527">
            <v>44478</v>
          </cell>
          <cell r="D527" t="str">
            <v>Other</v>
          </cell>
          <cell r="E527" t="str">
            <v>Finnsementti</v>
          </cell>
          <cell r="F527" t="str">
            <v>Parainen</v>
          </cell>
          <cell r="H527">
            <v>20</v>
          </cell>
          <cell r="M527" t="str">
            <v>3. Start of operations</v>
          </cell>
          <cell r="N527">
            <v>2024</v>
          </cell>
          <cell r="Q527" t="str">
            <v>https://www.epressi.com/tiedotteet/rakentaminen/finnsementin-paraisten-tehtaalla-kayttoon-uusi-arinajaahdytin-tehtaan-energiatehokkuus-paranee-ja-paastot-vahenevat.html</v>
          </cell>
        </row>
        <row r="528">
          <cell r="B528">
            <v>44998</v>
          </cell>
          <cell r="D528" t="str">
            <v>Solar Power</v>
          </cell>
          <cell r="E528" t="str">
            <v>Winda Energy</v>
          </cell>
          <cell r="F528" t="str">
            <v>Parikkala</v>
          </cell>
          <cell r="M528" t="str">
            <v>1. Planning</v>
          </cell>
          <cell r="N528">
            <v>2025</v>
          </cell>
          <cell r="O528">
            <v>40</v>
          </cell>
          <cell r="Q528" t="str">
            <v>https://winda.fi/projects/valkiasuo-parikkala/</v>
          </cell>
        </row>
        <row r="529">
          <cell r="B529">
            <v>43636</v>
          </cell>
          <cell r="D529" t="str">
            <v>Biogas</v>
          </cell>
          <cell r="E529" t="str">
            <v>Ab PK Biogas Oy</v>
          </cell>
          <cell r="F529" t="str">
            <v>Pedersören kunta</v>
          </cell>
          <cell r="H529">
            <v>5.9</v>
          </cell>
          <cell r="M529" t="str">
            <v>3. Start of operations</v>
          </cell>
          <cell r="N529">
            <v>2024</v>
          </cell>
          <cell r="Q529" t="str">
            <v>https://www.pedersore.fi/fi/ajankohtaista/biokaasuinvestointi-suunnitteilla-pedersoereen-taenae-syksynae/</v>
          </cell>
        </row>
        <row r="530">
          <cell r="B530">
            <v>44722</v>
          </cell>
          <cell r="D530" t="str">
            <v>Other</v>
          </cell>
          <cell r="E530" t="str">
            <v>Amada Automation Europe</v>
          </cell>
          <cell r="F530" t="str">
            <v>Pedersören kunta</v>
          </cell>
          <cell r="M530" t="str">
            <v>3. Start of operations</v>
          </cell>
          <cell r="N530">
            <v>2024</v>
          </cell>
          <cell r="Q530" t="str">
            <v>https://konekuriiri.fi/2024/09/13/laajennus-kayttoon-kapasiteetti-kaksinkertaistuu-amada-automation-europen-pannaisten-tehtaalla/</v>
          </cell>
        </row>
        <row r="531">
          <cell r="B531">
            <v>45457</v>
          </cell>
          <cell r="D531" t="str">
            <v>Waste heat</v>
          </cell>
          <cell r="E531" t="str">
            <v>TLS Energy Oy</v>
          </cell>
          <cell r="F531" t="str">
            <v>Pello</v>
          </cell>
          <cell r="H531">
            <v>10</v>
          </cell>
          <cell r="I531" t="str">
            <v>*</v>
          </cell>
          <cell r="M531" t="str">
            <v>1. Planning</v>
          </cell>
          <cell r="O531">
            <v>4</v>
          </cell>
          <cell r="Q531" t="str">
            <v>https://yle.fi/a/74-20094188</v>
          </cell>
        </row>
        <row r="532">
          <cell r="B532">
            <v>44875</v>
          </cell>
          <cell r="D532" t="str">
            <v>Solar Power</v>
          </cell>
          <cell r="E532" t="str">
            <v>Perhon Tuuli Oy</v>
          </cell>
          <cell r="F532" t="str">
            <v>Perho</v>
          </cell>
          <cell r="M532" t="str">
            <v>1. Planning</v>
          </cell>
          <cell r="N532">
            <v>2028</v>
          </cell>
          <cell r="O532">
            <v>175</v>
          </cell>
          <cell r="Q532" t="str">
            <v>https://honkahuhta.fi/</v>
          </cell>
        </row>
        <row r="533">
          <cell r="B533">
            <v>44734</v>
          </cell>
          <cell r="D533" t="str">
            <v>Solar Power</v>
          </cell>
          <cell r="E533" t="str">
            <v>Pohjan Voima</v>
          </cell>
          <cell r="F533" t="str">
            <v>Perniö</v>
          </cell>
          <cell r="M533" t="str">
            <v>1. Planning</v>
          </cell>
          <cell r="N533">
            <v>2025</v>
          </cell>
          <cell r="O533">
            <v>50</v>
          </cell>
          <cell r="Q533" t="str">
            <v>https://pohjanvoima.fi/melassuo/</v>
          </cell>
        </row>
        <row r="534">
          <cell r="B534">
            <v>44818</v>
          </cell>
          <cell r="D534" t="str">
            <v>Solar Power</v>
          </cell>
          <cell r="E534" t="str">
            <v>Suur-Savon Sähkö</v>
          </cell>
          <cell r="F534" t="str">
            <v>Pertunmaa</v>
          </cell>
          <cell r="H534">
            <v>5</v>
          </cell>
          <cell r="M534" t="str">
            <v>1. Planning</v>
          </cell>
          <cell r="N534">
            <v>2024</v>
          </cell>
          <cell r="O534">
            <v>8</v>
          </cell>
          <cell r="Q534" t="str">
            <v>https://www.sttinfo.fi/tiedote/pertunmaalle-rakennetaan-suomen-suurin-aurinkovoimala-voimalaa-on-tarkoitus-kayttaa-myos-tutkimukseen?publisherId=69817667&amp;releaseId=69950243</v>
          </cell>
        </row>
        <row r="535">
          <cell r="B535">
            <v>45535</v>
          </cell>
          <cell r="D535" t="str">
            <v>Energy storage</v>
          </cell>
          <cell r="E535" t="str">
            <v>Biosolar</v>
          </cell>
          <cell r="F535" t="str">
            <v>Pieksämäki</v>
          </cell>
          <cell r="H535">
            <v>20</v>
          </cell>
          <cell r="M535" t="str">
            <v>2. Investment decision</v>
          </cell>
          <cell r="N535">
            <v>2025</v>
          </cell>
          <cell r="O535">
            <v>10</v>
          </cell>
          <cell r="Q535" t="str">
            <v>https://www.pieksamaenlehti.fi/paikalliset/7799464</v>
          </cell>
        </row>
        <row r="536">
          <cell r="B536">
            <v>45274</v>
          </cell>
          <cell r="D536" t="str">
            <v>Biorefinery</v>
          </cell>
          <cell r="E536" t="str">
            <v>Suomen Säätöenergia</v>
          </cell>
          <cell r="F536" t="str">
            <v>Pieksämäki</v>
          </cell>
          <cell r="H536">
            <v>300</v>
          </cell>
          <cell r="M536" t="str">
            <v>0. Feasibility study</v>
          </cell>
          <cell r="Q536" t="str">
            <v>https://www.lansi-savo.fi/paikalliset/6419523</v>
          </cell>
        </row>
        <row r="537">
          <cell r="B537">
            <v>44690</v>
          </cell>
          <cell r="D537" t="str">
            <v>Biogas</v>
          </cell>
          <cell r="E537" t="str">
            <v>Pieksamäen Vesi Oy &amp; Suomen Biovoima Oy</v>
          </cell>
          <cell r="F537" t="str">
            <v>Pieksämäki</v>
          </cell>
          <cell r="H537">
            <v>1.7</v>
          </cell>
          <cell r="M537" t="str">
            <v>3. Start of operations</v>
          </cell>
          <cell r="N537">
            <v>2023</v>
          </cell>
          <cell r="Q537" t="str">
            <v>https://biovoima.com/ajankohtaiset/biovoimalle-merkittava-biolaitoskauppa-kotimaahan</v>
          </cell>
        </row>
        <row r="538">
          <cell r="B538">
            <v>44853</v>
          </cell>
          <cell r="D538" t="str">
            <v>Offshore wind</v>
          </cell>
          <cell r="E538" t="str">
            <v>Skyborn Renewables</v>
          </cell>
          <cell r="F538" t="str">
            <v>Pietarsaari</v>
          </cell>
          <cell r="H538">
            <v>9360</v>
          </cell>
          <cell r="I538" t="str">
            <v>*</v>
          </cell>
          <cell r="M538" t="str">
            <v>1. Planning</v>
          </cell>
          <cell r="O538">
            <v>3600</v>
          </cell>
          <cell r="Q538" t="str">
            <v>https://yle.fi/a/74-20001611</v>
          </cell>
        </row>
        <row r="539">
          <cell r="B539">
            <v>44923</v>
          </cell>
          <cell r="D539" t="str">
            <v>Offshore wind</v>
          </cell>
          <cell r="E539" t="str">
            <v>OX2</v>
          </cell>
          <cell r="F539" t="str">
            <v>Pietarsaari</v>
          </cell>
          <cell r="H539">
            <v>4500</v>
          </cell>
          <cell r="M539" t="str">
            <v>1. Planning</v>
          </cell>
          <cell r="N539">
            <v>2030</v>
          </cell>
          <cell r="O539">
            <v>2260</v>
          </cell>
          <cell r="Q539" t="str">
            <v>https://www.ox2.com/fi/suomi/hankkeet/laine</v>
          </cell>
        </row>
        <row r="540">
          <cell r="B540">
            <v>45596</v>
          </cell>
          <cell r="D540" t="str">
            <v>Other</v>
          </cell>
          <cell r="E540" t="str">
            <v>Mirka</v>
          </cell>
          <cell r="F540" t="str">
            <v>Pietarsaari</v>
          </cell>
          <cell r="H540">
            <v>25</v>
          </cell>
          <cell r="M540" t="str">
            <v>2. Investment decision</v>
          </cell>
          <cell r="N540">
            <v>2027</v>
          </cell>
          <cell r="Q540" t="str">
            <v>https://yle.fi/a/74-20121419</v>
          </cell>
        </row>
        <row r="541">
          <cell r="B541">
            <v>44972</v>
          </cell>
          <cell r="D541" t="str">
            <v>Waste heat</v>
          </cell>
          <cell r="E541" t="str">
            <v>Oy Alholmens Kraft Ab</v>
          </cell>
          <cell r="F541" t="str">
            <v>Pietarsaari</v>
          </cell>
          <cell r="M541" t="str">
            <v>1. Planning</v>
          </cell>
          <cell r="Q541" t="str">
            <v>https://tem.fi/-/neljalletoista-puhtaan-energian-rrf-hankkeelle-investointitukea-yhteensa-liki-109-miljoonaa-euroa</v>
          </cell>
        </row>
        <row r="542">
          <cell r="B542">
            <v>45219</v>
          </cell>
          <cell r="D542" t="str">
            <v>Offshore wind</v>
          </cell>
          <cell r="E542" t="str">
            <v>Ilmatar</v>
          </cell>
          <cell r="F542" t="str">
            <v>Pori</v>
          </cell>
          <cell r="H542">
            <v>10000</v>
          </cell>
          <cell r="M542" t="str">
            <v>0. Feasibility study</v>
          </cell>
          <cell r="N542">
            <v>2030</v>
          </cell>
          <cell r="O542">
            <v>4000</v>
          </cell>
          <cell r="Q542" t="str">
            <v>https://www.hs.fi/talous/art-2000009937434.html</v>
          </cell>
        </row>
        <row r="543">
          <cell r="B543">
            <v>45026</v>
          </cell>
          <cell r="D543" t="str">
            <v>Offshore wind</v>
          </cell>
          <cell r="E543" t="str">
            <v>Eolus Wind</v>
          </cell>
          <cell r="F543" t="str">
            <v>Pori</v>
          </cell>
          <cell r="H543">
            <v>3900</v>
          </cell>
          <cell r="M543" t="str">
            <v>0. Feasibility study</v>
          </cell>
          <cell r="N543">
            <v>2030</v>
          </cell>
          <cell r="O543">
            <v>1500</v>
          </cell>
          <cell r="Q543" t="str">
            <v>https://eolus.fi/projektit/merituulivoima/navakka/</v>
          </cell>
        </row>
        <row r="544">
          <cell r="B544">
            <v>44957</v>
          </cell>
          <cell r="D544" t="str">
            <v>Offshore wind</v>
          </cell>
          <cell r="E544" t="str">
            <v>Suomen Hyötytuuli Oy</v>
          </cell>
          <cell r="F544" t="str">
            <v>Pori</v>
          </cell>
          <cell r="H544">
            <v>1560</v>
          </cell>
          <cell r="I544" t="str">
            <v>*</v>
          </cell>
          <cell r="M544" t="str">
            <v>1. Planning</v>
          </cell>
          <cell r="N544">
            <v>2029</v>
          </cell>
          <cell r="O544">
            <v>600</v>
          </cell>
          <cell r="Q544" t="str">
            <v>https://hyotytuuli.fi/metsahallitus-vuokraa-merialueen-tahkoluodon-merituulipuiston-laajennukseen/</v>
          </cell>
        </row>
        <row r="545">
          <cell r="B545">
            <v>44685</v>
          </cell>
          <cell r="D545" t="str">
            <v>Hydrogen</v>
          </cell>
          <cell r="E545" t="str">
            <v>Ren-Gas</v>
          </cell>
          <cell r="F545" t="str">
            <v>Pori</v>
          </cell>
          <cell r="H545">
            <v>1000</v>
          </cell>
          <cell r="M545" t="str">
            <v>1. Planning</v>
          </cell>
          <cell r="N545">
            <v>2028</v>
          </cell>
          <cell r="O545">
            <v>300</v>
          </cell>
          <cell r="Q545" t="str">
            <v>https://ren-gas.com/ajankohtaista/nordic-ren-gas-kehittaa-poriin-yli-miljardin-euron-vetyinvestoinnin/</v>
          </cell>
        </row>
        <row r="546">
          <cell r="B546">
            <v>45377</v>
          </cell>
          <cell r="D546" t="str">
            <v>Hydrogen</v>
          </cell>
          <cell r="E546" t="str">
            <v>Green NorthH2 Energy</v>
          </cell>
          <cell r="F546" t="str">
            <v>Pori</v>
          </cell>
          <cell r="H546">
            <v>600</v>
          </cell>
          <cell r="M546" t="str">
            <v>1. Planning</v>
          </cell>
          <cell r="N546">
            <v>2030</v>
          </cell>
          <cell r="Q546" t="str">
            <v>https://yle.fi/a/74-20080945</v>
          </cell>
        </row>
        <row r="547">
          <cell r="B547">
            <v>44812</v>
          </cell>
          <cell r="D547" t="str">
            <v>Circular economy</v>
          </cell>
          <cell r="E547" t="str">
            <v>Vanadium Recovery Project Oy</v>
          </cell>
          <cell r="F547" t="str">
            <v>Pori</v>
          </cell>
          <cell r="H547">
            <v>400</v>
          </cell>
          <cell r="M547" t="str">
            <v>2. Investment decision</v>
          </cell>
          <cell r="N547">
            <v>2026</v>
          </cell>
          <cell r="Q547" t="str">
            <v>https://yle.fi/a/3-12614892</v>
          </cell>
        </row>
        <row r="548">
          <cell r="B548">
            <v>45154</v>
          </cell>
          <cell r="D548" t="str">
            <v>Biorefinery</v>
          </cell>
          <cell r="E548" t="str">
            <v>BioEnergo</v>
          </cell>
          <cell r="F548" t="str">
            <v>Pori</v>
          </cell>
          <cell r="H548">
            <v>200</v>
          </cell>
          <cell r="M548" t="str">
            <v>1. Planning</v>
          </cell>
          <cell r="N548">
            <v>2025</v>
          </cell>
          <cell r="Q548" t="str">
            <v>https://yle.fi/a/3-12364843</v>
          </cell>
        </row>
        <row r="549">
          <cell r="B549">
            <v>44672</v>
          </cell>
          <cell r="D549" t="str">
            <v>Carbon capture and processing</v>
          </cell>
          <cell r="E549" t="str">
            <v>Pori Energia</v>
          </cell>
          <cell r="F549" t="str">
            <v>Pori</v>
          </cell>
          <cell r="H549">
            <v>61.8</v>
          </cell>
          <cell r="M549" t="str">
            <v>1. Planning</v>
          </cell>
          <cell r="N549">
            <v>2025</v>
          </cell>
          <cell r="Q549" t="str">
            <v>https://www.satakunnankansa.fi/satakunta/art-2000008764213.html</v>
          </cell>
        </row>
        <row r="550">
          <cell r="B550">
            <v>44957</v>
          </cell>
          <cell r="D550" t="str">
            <v>Offshore wind</v>
          </cell>
          <cell r="E550" t="str">
            <v>Suomen Hyötytuuli Oy</v>
          </cell>
          <cell r="F550" t="str">
            <v>Pori</v>
          </cell>
          <cell r="H550">
            <v>60</v>
          </cell>
          <cell r="I550" t="str">
            <v>*</v>
          </cell>
          <cell r="M550" t="str">
            <v>2. Investment decision</v>
          </cell>
          <cell r="N550">
            <v>2026</v>
          </cell>
          <cell r="O550">
            <v>30</v>
          </cell>
          <cell r="Q550" t="str">
            <v>https://hyotytuuli.fi/tahkoluodon-merituulipuiston-laajennuksen-demohankkeelle-rakennus-ja-vesiluvat/</v>
          </cell>
        </row>
        <row r="551">
          <cell r="B551">
            <v>44370</v>
          </cell>
          <cell r="D551" t="str">
            <v>Other</v>
          </cell>
          <cell r="E551" t="str">
            <v>Boliden Harjavalta Oy</v>
          </cell>
          <cell r="F551" t="str">
            <v>Pori</v>
          </cell>
          <cell r="H551">
            <v>40</v>
          </cell>
          <cell r="M551" t="str">
            <v>3. Start of operations</v>
          </cell>
          <cell r="N551">
            <v>2023</v>
          </cell>
          <cell r="Q551" t="str">
            <v>https://yle.fi/a/3-11994991</v>
          </cell>
        </row>
        <row r="552">
          <cell r="B552">
            <v>45145</v>
          </cell>
          <cell r="D552" t="str">
            <v>Waste heat</v>
          </cell>
          <cell r="E552" t="str">
            <v>Porin Prosessivoima</v>
          </cell>
          <cell r="F552" t="str">
            <v>Pori</v>
          </cell>
          <cell r="H552">
            <v>16.5</v>
          </cell>
          <cell r="M552" t="str">
            <v>2. Investment decision</v>
          </cell>
          <cell r="N552">
            <v>2024</v>
          </cell>
          <cell r="Q552" t="str">
            <v>https://www.sttinfo.fi/tiedote/porin-prosessivoima-rakentaa-savukaasujen-lammontalteenottolaitoksen-polttoaineen-tarve-ja-paastot-vahenevat?publisherId=69819057&amp;releaseId=70001120</v>
          </cell>
        </row>
        <row r="553">
          <cell r="B553">
            <v>45457</v>
          </cell>
          <cell r="D553" t="str">
            <v>Energy storage</v>
          </cell>
          <cell r="E553" t="str">
            <v>Pori Energia</v>
          </cell>
          <cell r="F553" t="str">
            <v>Pori</v>
          </cell>
          <cell r="H553">
            <v>16</v>
          </cell>
          <cell r="I553" t="str">
            <v>*</v>
          </cell>
          <cell r="M553" t="str">
            <v>1. Planning</v>
          </cell>
          <cell r="O553">
            <v>10</v>
          </cell>
          <cell r="Q553" t="str">
            <v>https://valtioneuvosto.fi/documents/1410877/196402993/LIITE-14062024-tiedotteeseen-hankekuvaukset-yhdeksasta-tuetusta-RRF-hankkeesta-FI.pdf/c2731b2c-0cf2-53d4-6075-d3363fb5a9ac/LIITE-14062024-tiedotteeseen-hankekuvaukset-yhdeksasta-tuetusta-RRF-hankkeesta-FI.pdf?t=1718354172338</v>
          </cell>
        </row>
        <row r="554">
          <cell r="B554">
            <v>44494</v>
          </cell>
          <cell r="D554" t="str">
            <v>Biogas</v>
          </cell>
          <cell r="E554" t="str">
            <v>Envor Pori Oy</v>
          </cell>
          <cell r="F554" t="str">
            <v>Pori</v>
          </cell>
          <cell r="H554">
            <v>10</v>
          </cell>
          <cell r="M554" t="str">
            <v>3. Start of operations</v>
          </cell>
          <cell r="N554">
            <v>2022</v>
          </cell>
          <cell r="Q554" t="str">
            <v>https://yle.fi/a/3-12157274</v>
          </cell>
        </row>
        <row r="555">
          <cell r="B555">
            <v>45308</v>
          </cell>
          <cell r="D555" t="str">
            <v>Replacing fossils</v>
          </cell>
          <cell r="E555" t="str">
            <v>Metso</v>
          </cell>
          <cell r="F555" t="str">
            <v>Pori</v>
          </cell>
          <cell r="H555">
            <v>8</v>
          </cell>
          <cell r="M555" t="str">
            <v>3. Start of operations</v>
          </cell>
          <cell r="N555">
            <v>2024</v>
          </cell>
          <cell r="Q555" t="str">
            <v>https://yle.fi/a/74-20069850</v>
          </cell>
        </row>
        <row r="556">
          <cell r="B556">
            <v>44860</v>
          </cell>
          <cell r="D556" t="str">
            <v>Energy storage</v>
          </cell>
          <cell r="E556" t="str">
            <v>Pori Energia</v>
          </cell>
          <cell r="F556" t="str">
            <v>Pori</v>
          </cell>
          <cell r="H556">
            <v>1.4</v>
          </cell>
          <cell r="M556" t="str">
            <v>3. Start of operations</v>
          </cell>
          <cell r="N556">
            <v>2023</v>
          </cell>
          <cell r="O556">
            <v>20</v>
          </cell>
          <cell r="Q556" t="str">
            <v>https://www.porienergia.fi/Tietoa/Ajankohtaista/Uutiset1/2022/maailman-tiettavasti-ensimmaisen-lammitys--ja-viilennysenergian-varaston-asennustyot-alkoivat</v>
          </cell>
        </row>
        <row r="557">
          <cell r="B557">
            <v>45469</v>
          </cell>
          <cell r="D557" t="str">
            <v>Carbon capture and processing</v>
          </cell>
          <cell r="E557" t="str">
            <v>Porin Satama</v>
          </cell>
          <cell r="F557" t="str">
            <v>Pori</v>
          </cell>
          <cell r="M557" t="str">
            <v>0. Feasibility study</v>
          </cell>
          <cell r="Q557" t="str">
            <v>https://www.pori.fi/uutinen/etusivun-uutiset/porin-kaupunki-ja-porin-satama-oy-selvittavat-teollisen-mittaluokan-co2-terminaalin-rakentamista-poriin/26/06/2024/</v>
          </cell>
        </row>
        <row r="558">
          <cell r="B558">
            <v>44683</v>
          </cell>
          <cell r="D558" t="str">
            <v>Solar Power</v>
          </cell>
          <cell r="E558" t="str">
            <v>Enersense</v>
          </cell>
          <cell r="F558" t="str">
            <v>Pori</v>
          </cell>
          <cell r="H558">
            <v>11</v>
          </cell>
          <cell r="M558" t="str">
            <v>1. Planning</v>
          </cell>
          <cell r="N558">
            <v>2026</v>
          </cell>
          <cell r="O558">
            <v>20</v>
          </cell>
          <cell r="Q558" t="str">
            <v>https://yle.fi/a/3-12425819</v>
          </cell>
        </row>
        <row r="559">
          <cell r="B559">
            <v>45092</v>
          </cell>
          <cell r="D559" t="str">
            <v>Circular economy</v>
          </cell>
          <cell r="E559" t="str">
            <v>Neste</v>
          </cell>
          <cell r="F559" t="str">
            <v>Porvoo</v>
          </cell>
          <cell r="H559">
            <v>111</v>
          </cell>
          <cell r="M559" t="str">
            <v>2. Investment decision</v>
          </cell>
          <cell r="N559">
            <v>2025</v>
          </cell>
          <cell r="Q559" t="str">
            <v>https://www.neste.fi/tiedotteet-ja-uutiset/kiertotalous/neste-investoi-nesteytetyn-jatemuovin-jalostuslaitokseen-porvoon-jalostamolla</v>
          </cell>
        </row>
        <row r="560">
          <cell r="B560">
            <v>44806</v>
          </cell>
          <cell r="D560" t="str">
            <v>Waste heat</v>
          </cell>
          <cell r="E560" t="str">
            <v>Porvoon Energia</v>
          </cell>
          <cell r="F560" t="str">
            <v>Porvoo</v>
          </cell>
          <cell r="H560">
            <v>10</v>
          </cell>
          <cell r="I560" t="str">
            <v>*</v>
          </cell>
          <cell r="M560" t="str">
            <v>2. Investment decision</v>
          </cell>
          <cell r="N560">
            <v>2025</v>
          </cell>
          <cell r="Q560" t="str">
            <v>https://pbe.fi/fi/tiedotteet/enston-tehtaan-hukkalampo-hyotykayttoon-porvoon-energian-kaukolampoverkkoon/</v>
          </cell>
        </row>
        <row r="561">
          <cell r="B561">
            <v>45280</v>
          </cell>
          <cell r="D561" t="str">
            <v>Replacing fossils</v>
          </cell>
          <cell r="E561" t="str">
            <v>Neste</v>
          </cell>
          <cell r="F561" t="str">
            <v>Porvoo</v>
          </cell>
          <cell r="H561">
            <v>2500</v>
          </cell>
          <cell r="M561" t="str">
            <v>1. Planning</v>
          </cell>
          <cell r="N561">
            <v>2035</v>
          </cell>
          <cell r="Q561" t="str">
            <v>https://www.neste.fi/tiedotteet-ja-uutiset/vastuullisuus/nesteen-porvoon-oljynjalostamo-muutetaan-asteittain-uusiutuvien-ja-kiertotalousratkaisujen-jalostamoksi</v>
          </cell>
        </row>
        <row r="562">
          <cell r="B562">
            <v>45076</v>
          </cell>
          <cell r="D562" t="str">
            <v>Hydrogen</v>
          </cell>
          <cell r="E562" t="str">
            <v>PlugPower</v>
          </cell>
          <cell r="F562" t="str">
            <v>Porvoo</v>
          </cell>
          <cell r="H562">
            <v>500</v>
          </cell>
          <cell r="I562" t="str">
            <v>*</v>
          </cell>
          <cell r="M562" t="str">
            <v>1. Planning</v>
          </cell>
          <cell r="O562">
            <v>200</v>
          </cell>
          <cell r="Q562" t="str">
            <v>https://www.sttinfo.fi/tiedote/plug-power-suunnittelee-kumppaneidensa-kanssa-kolmea-vihrean-vedyn-tuotantolaitosta-kokkolaan-porvooseen-ja-kristiinankaupunkiin?publisherId=69819483&amp;releaseId=69983235&amp;lang=fi</v>
          </cell>
        </row>
        <row r="563">
          <cell r="B563">
            <v>44517</v>
          </cell>
          <cell r="D563" t="str">
            <v>Hydrogen</v>
          </cell>
          <cell r="E563" t="str">
            <v>Neste</v>
          </cell>
          <cell r="F563" t="str">
            <v>Porvoo</v>
          </cell>
          <cell r="H563">
            <v>300</v>
          </cell>
          <cell r="I563" t="str">
            <v>*</v>
          </cell>
          <cell r="M563" t="str">
            <v>5. Discontinued</v>
          </cell>
          <cell r="N563">
            <v>2026</v>
          </cell>
          <cell r="O563">
            <v>120</v>
          </cell>
          <cell r="Q563" t="str">
            <v>https://www.tekniikkatalous.fi/uutiset/120-mw-elektrolyyseri-ja-vetya-2000-kg-h-neste-teki-tayskaannoksen-ja-tahtaa-nyt-vihrean-vedyn-jattilaiseksi/62b9b522-653b-4adf-9ec6-e2bb80904d03</v>
          </cell>
        </row>
        <row r="564">
          <cell r="B564">
            <v>45049</v>
          </cell>
          <cell r="D564" t="str">
            <v>Waste heat</v>
          </cell>
          <cell r="E564" t="str">
            <v>Porvoon Energia</v>
          </cell>
          <cell r="F564" t="str">
            <v>Porvoo</v>
          </cell>
          <cell r="H564">
            <v>22</v>
          </cell>
          <cell r="I564" t="str">
            <v>*</v>
          </cell>
          <cell r="M564" t="str">
            <v>0. Feasibility study</v>
          </cell>
          <cell r="N564">
            <v>2025</v>
          </cell>
          <cell r="O564">
            <v>25</v>
          </cell>
          <cell r="Q564" t="str">
            <v>https://pbe.fi/fi/tiedotteet/porvoon-energia-monipuolistaa-lammontuotantonsa/</v>
          </cell>
        </row>
        <row r="565">
          <cell r="B565">
            <v>44250</v>
          </cell>
          <cell r="D565" t="str">
            <v>Replacing fossils</v>
          </cell>
          <cell r="E565" t="str">
            <v>Borealis Polymers</v>
          </cell>
          <cell r="F565" t="str">
            <v>Porvoo</v>
          </cell>
          <cell r="H565">
            <v>17.600000000000001</v>
          </cell>
          <cell r="M565" t="str">
            <v>3. Start of operations</v>
          </cell>
          <cell r="N565">
            <v>2023</v>
          </cell>
          <cell r="Q565" t="str">
            <v>https://www.borealisgroup.com/news/borealiksen-porvoon-tuotantolaitoksille-17-6-miljoonan-euron-investointi-hiilidioksidip%C3%A4%C3%A4st%C3%B6j%C3%A4-energiankulutusta-ja-soihdutusta-v%C3%A4hent%C3%A4v%C3%A4%C3%A4n-yksikk%C3%B6%C3%B6n</v>
          </cell>
        </row>
        <row r="566">
          <cell r="B566">
            <v>44931</v>
          </cell>
          <cell r="D566" t="str">
            <v>Circular economy</v>
          </cell>
          <cell r="E566" t="str">
            <v>Lamor-Resiclo</v>
          </cell>
          <cell r="F566" t="str">
            <v>Porvoo</v>
          </cell>
          <cell r="H566">
            <v>13.5</v>
          </cell>
          <cell r="M566" t="str">
            <v>2. Investment decision</v>
          </cell>
          <cell r="N566">
            <v>2024</v>
          </cell>
          <cell r="Q566" t="str">
            <v>https://www.sttinfo.fi/tiedote/lamorin-kemiallisen-muovinkierratyksen-hanke-etenee-seuraavaan-vaiheeseen?publisherId=2007&amp;releaseId=69961687</v>
          </cell>
        </row>
        <row r="567">
          <cell r="B567">
            <v>44209</v>
          </cell>
          <cell r="D567" t="str">
            <v>Energy storage</v>
          </cell>
          <cell r="E567" t="str">
            <v>Porvoon Energia</v>
          </cell>
          <cell r="F567" t="str">
            <v>Porvoo</v>
          </cell>
          <cell r="H567">
            <v>2</v>
          </cell>
          <cell r="M567" t="str">
            <v>3. Start of operations</v>
          </cell>
          <cell r="N567">
            <v>2021</v>
          </cell>
          <cell r="Q567" t="str">
            <v>https://pbe.fi/fi/artikkelit/lampoakkuhankkeella-tehokkuutta-lammontuotantoon/</v>
          </cell>
        </row>
        <row r="568">
          <cell r="B568">
            <v>45519</v>
          </cell>
          <cell r="D568" t="str">
            <v>Other</v>
          </cell>
          <cell r="E568" t="str">
            <v>Woikoski</v>
          </cell>
          <cell r="F568" t="str">
            <v>Porvoo</v>
          </cell>
          <cell r="M568" t="str">
            <v>0. Feasibility study</v>
          </cell>
          <cell r="Q568" t="str">
            <v>https://www.uusimaa.fi/paikalliset/7354166</v>
          </cell>
        </row>
        <row r="569">
          <cell r="B569">
            <v>45524</v>
          </cell>
          <cell r="D569" t="str">
            <v>Other</v>
          </cell>
          <cell r="E569" t="str">
            <v>Neste</v>
          </cell>
          <cell r="F569" t="str">
            <v>Porvoo</v>
          </cell>
          <cell r="M569" t="str">
            <v>2. Investment decision</v>
          </cell>
          <cell r="N569">
            <v>2024</v>
          </cell>
          <cell r="Q569" t="str">
            <v>https://www.neste.fi/tiedotteet-ja-uutiset/muovit/neste-laajentaa-kemiallisen-kierratyksen-logistisia-ratkaisuja-porvoon-jalostamolla</v>
          </cell>
        </row>
        <row r="570">
          <cell r="B570">
            <v>45623</v>
          </cell>
          <cell r="D570" t="str">
            <v>Solar Power</v>
          </cell>
          <cell r="E570" t="str">
            <v>Fortum</v>
          </cell>
          <cell r="F570" t="str">
            <v>Porvoo</v>
          </cell>
          <cell r="M570" t="str">
            <v>0. Feasibility study</v>
          </cell>
          <cell r="O570">
            <v>50</v>
          </cell>
          <cell r="Q570" t="str">
            <v>https://www.fortum.fi/tietoa-meista/energiantuotanto/aurinkoenergia-ehtymaton-energianlahde/porvoo</v>
          </cell>
        </row>
        <row r="571">
          <cell r="B571">
            <v>45623</v>
          </cell>
          <cell r="D571" t="str">
            <v>Solar Power</v>
          </cell>
          <cell r="E571" t="str">
            <v>Fortum</v>
          </cell>
          <cell r="F571" t="str">
            <v>Porvoo</v>
          </cell>
          <cell r="M571" t="str">
            <v>0. Feasibility study</v>
          </cell>
          <cell r="O571">
            <v>30</v>
          </cell>
          <cell r="Q571" t="str">
            <v>https://www.fortum.fi/tietoa-meista/energiantuotanto/aurinkoenergia-ehtymaton-energianlahde/porvoo</v>
          </cell>
        </row>
        <row r="572">
          <cell r="B572">
            <v>45049</v>
          </cell>
          <cell r="D572" t="str">
            <v>Heat pumps</v>
          </cell>
          <cell r="E572" t="str">
            <v>Porvoon Energia</v>
          </cell>
          <cell r="F572" t="str">
            <v>Porvoo</v>
          </cell>
          <cell r="H572">
            <v>7</v>
          </cell>
          <cell r="M572" t="str">
            <v>2. Investment decision</v>
          </cell>
          <cell r="N572">
            <v>2025</v>
          </cell>
          <cell r="Q572" t="str">
            <v>https://pbe.fi/fi/artikkelit/lampopumput-pienentavat-hakkeen-polton-tarvetta-kaukolammon-tuotannossa/</v>
          </cell>
        </row>
        <row r="573">
          <cell r="B573">
            <v>45391</v>
          </cell>
          <cell r="D573" t="str">
            <v>Circular economy</v>
          </cell>
          <cell r="E573" t="str">
            <v>Borealis Polymers</v>
          </cell>
          <cell r="F573" t="str">
            <v>Porvoo</v>
          </cell>
          <cell r="H573">
            <v>4.5</v>
          </cell>
          <cell r="M573" t="str">
            <v>2. Investment decision</v>
          </cell>
          <cell r="N573">
            <v>2025</v>
          </cell>
          <cell r="Q573" t="str">
            <v>https://www.borealisgroup.com/news/borealis-ottaa-j%C3%A4lleen-askeleen-kohti-kest%C3%A4v%C3%A4mp%C3%A4%C3%A4-tulevaisuutta-4-5-miljoonan-euron-investoinnilla-porvoon-olefiiniyksikk%C3%B6%C3%B6n</v>
          </cell>
        </row>
        <row r="574">
          <cell r="B574">
            <v>45049</v>
          </cell>
          <cell r="D574" t="str">
            <v>Heating</v>
          </cell>
          <cell r="E574" t="str">
            <v>Porvoon Energia</v>
          </cell>
          <cell r="F574" t="str">
            <v>Porvoo</v>
          </cell>
          <cell r="M574" t="str">
            <v>2. Investment decision</v>
          </cell>
          <cell r="N574">
            <v>2025</v>
          </cell>
          <cell r="O574">
            <v>12</v>
          </cell>
          <cell r="Q574" t="str">
            <v>https://pbe.fi/fi/tiedotteet/porvoon-energia-monipuolistaa-lammontuotantonsa/</v>
          </cell>
        </row>
        <row r="575">
          <cell r="B575">
            <v>45390</v>
          </cell>
          <cell r="D575" t="str">
            <v>Solar Power</v>
          </cell>
          <cell r="E575" t="str">
            <v>VSB</v>
          </cell>
          <cell r="F575" t="str">
            <v>Pudasjärvi</v>
          </cell>
          <cell r="M575" t="str">
            <v>0. Feasibility study</v>
          </cell>
          <cell r="N575">
            <v>2030</v>
          </cell>
          <cell r="O575">
            <v>60</v>
          </cell>
          <cell r="Q575" t="str">
            <v>https://www.vsb.energy/fi/fi/hankkeet/joutensuo-pudasjaervi/</v>
          </cell>
        </row>
        <row r="576">
          <cell r="B576">
            <v>45583</v>
          </cell>
          <cell r="D576" t="str">
            <v>Biogas</v>
          </cell>
          <cell r="E576" t="str">
            <v>Bioaurora</v>
          </cell>
          <cell r="F576" t="str">
            <v>Punkalaidun</v>
          </cell>
          <cell r="H576">
            <v>16.8</v>
          </cell>
          <cell r="I576" t="str">
            <v>*</v>
          </cell>
          <cell r="M576" t="str">
            <v>1. Planning</v>
          </cell>
          <cell r="Q576" t="str">
            <v>https://alueviesti.fi/2024/10/18/bioaurora-investoi-punkalaitumella-sai-ministeriolta-tukea-yli-4-miljoonaa/</v>
          </cell>
        </row>
        <row r="577">
          <cell r="B577">
            <v>45428</v>
          </cell>
          <cell r="D577" t="str">
            <v>Solar Power</v>
          </cell>
          <cell r="E577" t="str">
            <v>Forus</v>
          </cell>
          <cell r="F577" t="str">
            <v>Punkalaidun</v>
          </cell>
          <cell r="M577" t="str">
            <v>0. Feasibility study</v>
          </cell>
          <cell r="N577">
            <v>2027</v>
          </cell>
          <cell r="O577">
            <v>40</v>
          </cell>
          <cell r="Q577" t="str">
            <v>https://www.forus.fi/fi/punkalaidun/</v>
          </cell>
        </row>
        <row r="578">
          <cell r="B578">
            <v>45580</v>
          </cell>
          <cell r="D578" t="str">
            <v>Biogas</v>
          </cell>
          <cell r="E578" t="str">
            <v>Honkainfra Oy</v>
          </cell>
          <cell r="F578" t="str">
            <v>Puolanka</v>
          </cell>
          <cell r="H578">
            <v>17</v>
          </cell>
          <cell r="M578" t="str">
            <v>2. Investment decision</v>
          </cell>
          <cell r="N578">
            <v>2026</v>
          </cell>
          <cell r="Q578" t="str">
            <v>https://yle.fi/a/74-20117773</v>
          </cell>
        </row>
        <row r="579">
          <cell r="B579">
            <v>44895</v>
          </cell>
          <cell r="D579" t="str">
            <v>Biogas</v>
          </cell>
          <cell r="E579" t="str">
            <v>Honkainfra Oy</v>
          </cell>
          <cell r="F579" t="str">
            <v>Puolanka</v>
          </cell>
          <cell r="M579" t="str">
            <v>3. Start of operations</v>
          </cell>
          <cell r="Q579" t="str">
            <v>https://yle.fi/a/74-20006567</v>
          </cell>
        </row>
        <row r="580">
          <cell r="B580">
            <v>45551</v>
          </cell>
          <cell r="D580" t="str">
            <v>Solar Power</v>
          </cell>
          <cell r="E580" t="str">
            <v>Oomi Solar Oy</v>
          </cell>
          <cell r="F580" t="str">
            <v>Puolanka</v>
          </cell>
          <cell r="M580" t="str">
            <v>1. Planning</v>
          </cell>
          <cell r="O580">
            <v>10.54</v>
          </cell>
          <cell r="Q580" t="str">
            <v>https://yle.fi/a/74-20111721</v>
          </cell>
        </row>
        <row r="581">
          <cell r="B581">
            <v>45547</v>
          </cell>
          <cell r="D581" t="str">
            <v>Solar Power</v>
          </cell>
          <cell r="E581" t="str">
            <v>3Flash Finland Oy</v>
          </cell>
          <cell r="F581" t="str">
            <v>Puumala</v>
          </cell>
          <cell r="M581" t="str">
            <v>1. Planning</v>
          </cell>
          <cell r="N581">
            <v>2027</v>
          </cell>
          <cell r="O581">
            <v>45</v>
          </cell>
          <cell r="Q581" t="str">
            <v>https://puumala.fi/suomalainen-3flash-finland-suunnittelee-aurinkovoimalahanketta-puumalaan/</v>
          </cell>
        </row>
        <row r="582">
          <cell r="B582">
            <v>45058</v>
          </cell>
          <cell r="D582" t="str">
            <v>Solar Power</v>
          </cell>
          <cell r="E582" t="str">
            <v>Neoen Renewables Finland Oy</v>
          </cell>
          <cell r="F582" t="str">
            <v>Pyhäjoki</v>
          </cell>
          <cell r="M582" t="str">
            <v>1. Planning</v>
          </cell>
          <cell r="O582">
            <v>180</v>
          </cell>
          <cell r="Q582" t="str">
            <v>https://www.pyhajokiseutu.fi/pyhajoelle-viritellaan-turvesuon-kokoista-aurinkov/5519377</v>
          </cell>
        </row>
        <row r="583">
          <cell r="B583">
            <v>44804</v>
          </cell>
          <cell r="D583" t="str">
            <v>Energy storage</v>
          </cell>
          <cell r="E583" t="str">
            <v>EPV Energia</v>
          </cell>
          <cell r="F583" t="str">
            <v>Pyhäjärvi</v>
          </cell>
          <cell r="H583">
            <v>250</v>
          </cell>
          <cell r="M583" t="str">
            <v>5. Discontinued</v>
          </cell>
          <cell r="N583">
            <v>2026</v>
          </cell>
          <cell r="O583">
            <v>75</v>
          </cell>
          <cell r="Q583" t="str">
            <v>https://yle.fi/a/3-12593341</v>
          </cell>
        </row>
        <row r="584">
          <cell r="B584">
            <v>44991</v>
          </cell>
          <cell r="D584" t="str">
            <v>Biogas</v>
          </cell>
          <cell r="E584" t="str">
            <v xml:space="preserve">Pyhäjärven Biokaasu Oy </v>
          </cell>
          <cell r="F584" t="str">
            <v>Pyhäjärvi</v>
          </cell>
          <cell r="H584">
            <v>2</v>
          </cell>
          <cell r="M584" t="str">
            <v>3. Start of operations</v>
          </cell>
          <cell r="N584">
            <v>2024</v>
          </cell>
          <cell r="Q584" t="str">
            <v>https://www.kaleva.fi/pyhajarvelle-rakennetaan-uusi-biokaasulaitos/5382488</v>
          </cell>
        </row>
        <row r="585">
          <cell r="B585">
            <v>45328</v>
          </cell>
          <cell r="D585" t="str">
            <v>Energy storage</v>
          </cell>
          <cell r="E585" t="str">
            <v>Gravitricity</v>
          </cell>
          <cell r="F585" t="str">
            <v>Pyhäjärvi</v>
          </cell>
          <cell r="M585" t="str">
            <v>1. Planning</v>
          </cell>
          <cell r="O585">
            <v>2</v>
          </cell>
          <cell r="Q585" t="str">
            <v>https://www.talouselama.fi/uutiset/suomeen-rakennetaan-suuri-painovoima-akku-530-metria-syvaan-kuiluun-ensimmainen-laatuaan/d0de9951-569d-4d34-ab67-c81d23ed4c85</v>
          </cell>
        </row>
        <row r="586">
          <cell r="B586">
            <v>45433</v>
          </cell>
          <cell r="D586" t="str">
            <v>Energy storage</v>
          </cell>
          <cell r="E586" t="str">
            <v>SENS</v>
          </cell>
          <cell r="F586" t="str">
            <v>Pyhäjärvi</v>
          </cell>
          <cell r="M586" t="str">
            <v>1. Planning</v>
          </cell>
          <cell r="N586">
            <v>2025</v>
          </cell>
          <cell r="O586">
            <v>160</v>
          </cell>
          <cell r="Q586" t="str">
            <v>https://www.sens.se/en/17/28/press-release/?newsid=663818E5FF466916</v>
          </cell>
        </row>
        <row r="587">
          <cell r="B587">
            <v>45469</v>
          </cell>
          <cell r="D587" t="str">
            <v>Solar Power</v>
          </cell>
          <cell r="E587" t="str">
            <v>Solarigo Systems Oy</v>
          </cell>
          <cell r="F587" t="str">
            <v>Pyhäjärvi</v>
          </cell>
          <cell r="M587" t="str">
            <v>1. Planning</v>
          </cell>
          <cell r="Q587" t="str">
            <v>https://www.solarigo.fi/post/pyhajarvelle-nousee-vihrean-teollisuuden-alue-solarigon-aurinkopuistohanke-etenee</v>
          </cell>
        </row>
        <row r="588">
          <cell r="B588">
            <v>44914</v>
          </cell>
          <cell r="D588" t="str">
            <v>Solar Power</v>
          </cell>
          <cell r="E588" t="str">
            <v>Skarta Energy</v>
          </cell>
          <cell r="F588" t="str">
            <v>Pyhäjärvi</v>
          </cell>
          <cell r="M588" t="str">
            <v>2. Investment decision</v>
          </cell>
          <cell r="N588">
            <v>2024</v>
          </cell>
          <cell r="O588">
            <v>13</v>
          </cell>
          <cell r="Q588" t="str">
            <v>https://skartaenergy.fi/hankkeet/callio/</v>
          </cell>
        </row>
        <row r="589">
          <cell r="B589">
            <v>44610</v>
          </cell>
          <cell r="D589" t="str">
            <v>Solar Power</v>
          </cell>
          <cell r="E589" t="str">
            <v>Eolus Energia</v>
          </cell>
          <cell r="F589" t="str">
            <v>Pyhäjärvi</v>
          </cell>
          <cell r="M589" t="str">
            <v>0. Feasibility study</v>
          </cell>
          <cell r="N589">
            <v>2027</v>
          </cell>
          <cell r="O589">
            <v>40</v>
          </cell>
          <cell r="Q589" t="str">
            <v>https://www.eolus.com/fi/hankkeemme/murtomaki-2/</v>
          </cell>
        </row>
        <row r="590">
          <cell r="B590">
            <v>44874</v>
          </cell>
          <cell r="D590" t="str">
            <v>Solar Power</v>
          </cell>
          <cell r="E590" t="str">
            <v>Myrsky Energia</v>
          </cell>
          <cell r="F590" t="str">
            <v>Pyhäjärvi</v>
          </cell>
          <cell r="M590" t="str">
            <v>0. Feasibility study</v>
          </cell>
          <cell r="O590">
            <v>200</v>
          </cell>
          <cell r="Q590" t="str">
            <v>https://myrsky.fi/hankkeet/pyhajarvi-nurmesneva/</v>
          </cell>
        </row>
        <row r="591">
          <cell r="B591">
            <v>45275</v>
          </cell>
          <cell r="D591" t="str">
            <v>Bioproducts</v>
          </cell>
          <cell r="E591" t="str">
            <v>LapWall</v>
          </cell>
          <cell r="F591" t="str">
            <v>Pyhäntä</v>
          </cell>
          <cell r="H591">
            <v>19</v>
          </cell>
          <cell r="M591" t="str">
            <v>2. Investment decision</v>
          </cell>
          <cell r="N591">
            <v>2025</v>
          </cell>
          <cell r="Q591" t="str">
            <v>https://lapwall.fi/lapwall-kasvattaa-tuotantokapasiteettia-ja-kilpailukykya-19-miljoonan-euron-tehdasinvestointi-pyhannalle/</v>
          </cell>
        </row>
        <row r="592">
          <cell r="B592">
            <v>45105</v>
          </cell>
          <cell r="D592" t="str">
            <v>Energy storage</v>
          </cell>
          <cell r="E592" t="str">
            <v>Ilmatar &amp; Glennmont partners</v>
          </cell>
          <cell r="F592" t="str">
            <v>Pyhäntä</v>
          </cell>
          <cell r="H592">
            <v>20</v>
          </cell>
          <cell r="M592" t="str">
            <v>3. Start of operations</v>
          </cell>
          <cell r="N592">
            <v>2024</v>
          </cell>
          <cell r="O592">
            <v>30</v>
          </cell>
          <cell r="Q592" t="str">
            <v>https://ilmatar.fi/ilmatar-rakentaa-jo-toisen-hybridiratkaisun-piiparinmaen-tuulipuistoon-energiavarasto/</v>
          </cell>
        </row>
        <row r="593">
          <cell r="B593">
            <v>45104</v>
          </cell>
          <cell r="D593" t="str">
            <v>Biogas</v>
          </cell>
          <cell r="E593" t="str">
            <v>Latvaenergia Oy</v>
          </cell>
          <cell r="F593" t="str">
            <v>Pyhäntä</v>
          </cell>
          <cell r="H593">
            <v>8.5</v>
          </cell>
          <cell r="M593" t="str">
            <v>2. Investment decision</v>
          </cell>
          <cell r="N593">
            <v>2024</v>
          </cell>
          <cell r="Q593" t="str">
            <v>https://www.siikajokilaakso.fi/85-miljoonan-hanke-toteutuu-pyhannalla/5657571</v>
          </cell>
        </row>
        <row r="594">
          <cell r="B594">
            <v>45232</v>
          </cell>
          <cell r="D594" t="str">
            <v>Solar Power</v>
          </cell>
          <cell r="E594" t="str">
            <v>Skarta Energy Oy</v>
          </cell>
          <cell r="F594" t="str">
            <v>Pälkäne</v>
          </cell>
          <cell r="M594" t="str">
            <v>3. Start of operations</v>
          </cell>
          <cell r="N594">
            <v>2024</v>
          </cell>
          <cell r="O594">
            <v>5</v>
          </cell>
          <cell r="Q594" t="str">
            <v>https://skartaenergy.fi/hankkeet/palkane/</v>
          </cell>
        </row>
        <row r="595">
          <cell r="B595">
            <v>45265</v>
          </cell>
          <cell r="D595" t="str">
            <v>Biogas</v>
          </cell>
          <cell r="E595" t="str">
            <v>Wega Group Oy</v>
          </cell>
          <cell r="F595" t="str">
            <v>Pöytyä</v>
          </cell>
          <cell r="H595">
            <v>50</v>
          </cell>
          <cell r="M595" t="str">
            <v>5. Discontinued</v>
          </cell>
          <cell r="Q595" t="str">
            <v>https://wega.fi/project/poytyan-biokaasulaitos/</v>
          </cell>
        </row>
        <row r="596">
          <cell r="B596">
            <v>44971</v>
          </cell>
          <cell r="D596" t="str">
            <v>Solar Power</v>
          </cell>
          <cell r="E596" t="str">
            <v>Ilmatar</v>
          </cell>
          <cell r="F596" t="str">
            <v>Pöytyä</v>
          </cell>
          <cell r="H596">
            <v>24</v>
          </cell>
          <cell r="M596" t="str">
            <v>1. Planning</v>
          </cell>
          <cell r="N596">
            <v>2026</v>
          </cell>
          <cell r="O596">
            <v>43</v>
          </cell>
          <cell r="Q596" t="str">
            <v>https://ilmatar.fi/merkittava-40-gwh-vuosituotannon-aurinkopuisto-suunnitteilla-poytyalle/</v>
          </cell>
        </row>
        <row r="597">
          <cell r="B597">
            <v>45153</v>
          </cell>
          <cell r="D597" t="str">
            <v>Solar Power</v>
          </cell>
          <cell r="E597" t="str">
            <v>Forus</v>
          </cell>
          <cell r="F597" t="str">
            <v>Pöytyä</v>
          </cell>
          <cell r="M597" t="str">
            <v>1. Planning</v>
          </cell>
          <cell r="N597">
            <v>2026</v>
          </cell>
          <cell r="O597">
            <v>80</v>
          </cell>
          <cell r="Q597" t="str">
            <v>https://www.forus.fi/fi/saunojanrahka/</v>
          </cell>
        </row>
        <row r="598">
          <cell r="B598">
            <v>45311</v>
          </cell>
          <cell r="D598" t="str">
            <v>Circular economy</v>
          </cell>
          <cell r="E598" t="str">
            <v>Saint-Gobain</v>
          </cell>
          <cell r="F598" t="str">
            <v>Raahe</v>
          </cell>
          <cell r="H598">
            <v>15</v>
          </cell>
          <cell r="M598" t="str">
            <v>2. Investment decision</v>
          </cell>
          <cell r="N598">
            <v>2025</v>
          </cell>
          <cell r="Q598" t="str">
            <v>https://www.siikajokilaakso.fi/noin-15-miljoonan-euron-tehdas-sai-ymparistoluvan/6186943</v>
          </cell>
        </row>
        <row r="599">
          <cell r="B599">
            <v>44896</v>
          </cell>
          <cell r="D599" t="str">
            <v>Offshore wind</v>
          </cell>
          <cell r="E599" t="str">
            <v>OX2</v>
          </cell>
          <cell r="F599" t="str">
            <v>Raahe</v>
          </cell>
          <cell r="H599">
            <v>4500</v>
          </cell>
          <cell r="M599" t="str">
            <v>1. Planning</v>
          </cell>
          <cell r="N599">
            <v>2030</v>
          </cell>
          <cell r="O599">
            <v>2400</v>
          </cell>
          <cell r="Q599" t="str">
            <v>https://www.ox2.com/fi/suomi/hankkeet/halla</v>
          </cell>
        </row>
        <row r="600">
          <cell r="B600">
            <v>44884</v>
          </cell>
          <cell r="D600" t="str">
            <v>Metals</v>
          </cell>
          <cell r="E600" t="str">
            <v>SSAB</v>
          </cell>
          <cell r="F600" t="str">
            <v>Raahe</v>
          </cell>
          <cell r="H600">
            <v>2000</v>
          </cell>
          <cell r="M600" t="str">
            <v>1. Planning</v>
          </cell>
          <cell r="N600">
            <v>2030</v>
          </cell>
          <cell r="Q600" t="str">
            <v>https://www.kauppalehti.fi/uutiset/karvas-tappio-suomelle-ssab-paatti-4-5-miljardin-investoinnista-luulajaan/547d5b38-a59d-4ad2-9b6a-748cd74a2e51</v>
          </cell>
        </row>
        <row r="601">
          <cell r="B601">
            <v>45082</v>
          </cell>
          <cell r="D601" t="str">
            <v>Hydrogen</v>
          </cell>
          <cell r="E601" t="str">
            <v>Fortum &amp; SSAB</v>
          </cell>
          <cell r="F601" t="str">
            <v>Raahe</v>
          </cell>
          <cell r="H601">
            <v>1750</v>
          </cell>
          <cell r="I601" t="str">
            <v>*</v>
          </cell>
          <cell r="M601" t="str">
            <v>5. Discontinued</v>
          </cell>
          <cell r="O601">
            <v>700</v>
          </cell>
          <cell r="Q601" t="str">
            <v>https://news.cision.com/fi/fortum/r/fortum-tutkii-edellytyksia-fossiilivapaan-vedyn-tuotannolle-ssab-n-teollisuusalueella-raahessa,c3780418</v>
          </cell>
        </row>
        <row r="602">
          <cell r="B602">
            <v>44627</v>
          </cell>
          <cell r="D602" t="str">
            <v>Offshore wind</v>
          </cell>
          <cell r="E602" t="str">
            <v>Rajakiiri</v>
          </cell>
          <cell r="F602" t="str">
            <v>Raahe</v>
          </cell>
          <cell r="H602">
            <v>1300</v>
          </cell>
          <cell r="M602" t="str">
            <v>1. Planning</v>
          </cell>
          <cell r="N602">
            <v>2032</v>
          </cell>
          <cell r="O602">
            <v>500</v>
          </cell>
          <cell r="Q602" t="str">
            <v>https://www.rajakiiri.fi/project/raahen-merituulivoimahanke/</v>
          </cell>
        </row>
        <row r="603">
          <cell r="B603">
            <v>44972</v>
          </cell>
          <cell r="D603" t="str">
            <v>Hydrogen</v>
          </cell>
          <cell r="E603" t="str">
            <v xml:space="preserve">Raahen Monivoima &amp; Kokkolan Energia </v>
          </cell>
          <cell r="F603" t="str">
            <v>Raahe</v>
          </cell>
          <cell r="H603">
            <v>23</v>
          </cell>
          <cell r="I603" t="str">
            <v>*</v>
          </cell>
          <cell r="M603" t="str">
            <v>1. Planning</v>
          </cell>
          <cell r="N603">
            <v>2024</v>
          </cell>
          <cell r="O603">
            <v>5.7</v>
          </cell>
          <cell r="Q603" t="str">
            <v>https://www.puhuri.fi/raahen-monivoiman-uusien-energiaratkaisujen-pilottihanke-etenee-temlta-hankkeelle-yli-5-miljoonan-euron-tuki/</v>
          </cell>
        </row>
        <row r="604">
          <cell r="B604">
            <v>45439</v>
          </cell>
          <cell r="D604" t="str">
            <v>Other</v>
          </cell>
          <cell r="E604" t="str">
            <v>Fescon</v>
          </cell>
          <cell r="F604" t="str">
            <v>Raahe</v>
          </cell>
          <cell r="H604">
            <v>3.4</v>
          </cell>
          <cell r="M604" t="str">
            <v>2. Investment decision</v>
          </cell>
          <cell r="N604">
            <v>2024</v>
          </cell>
          <cell r="Q604" t="str">
            <v>https://www.fescon.fi/ajankohtaista/2024/05/27/fescon-kasvattaa-tuotantokapasiteettiaan-tehdasinvestointi-raaheen</v>
          </cell>
        </row>
        <row r="605">
          <cell r="B605">
            <v>45184</v>
          </cell>
          <cell r="D605" t="str">
            <v>Bioproducts</v>
          </cell>
          <cell r="E605" t="str">
            <v>TMW Raahe</v>
          </cell>
          <cell r="F605" t="str">
            <v>Raahe</v>
          </cell>
          <cell r="M605" t="str">
            <v>1. Planning</v>
          </cell>
          <cell r="N605">
            <v>2024</v>
          </cell>
          <cell r="Q605" t="str">
            <v>https://www.raahenseutu.fi/raaheen-tulossa-kansainvalista-puuteollisuutta-tmw/5875620</v>
          </cell>
        </row>
        <row r="606">
          <cell r="B606">
            <v>44748</v>
          </cell>
          <cell r="D606" t="str">
            <v>Solar Power</v>
          </cell>
          <cell r="E606" t="str">
            <v>Puhuri Oy</v>
          </cell>
          <cell r="F606" t="str">
            <v>Raahe</v>
          </cell>
          <cell r="H606">
            <v>8.5</v>
          </cell>
          <cell r="I606" t="str">
            <v>*</v>
          </cell>
          <cell r="M606" t="str">
            <v>1. Planning</v>
          </cell>
          <cell r="N606">
            <v>2026</v>
          </cell>
          <cell r="O606">
            <v>5</v>
          </cell>
          <cell r="Q606" t="str">
            <v>https://www.puhuri.fi/monienergiapuisto-myotatuulessa/</v>
          </cell>
        </row>
        <row r="607">
          <cell r="B607">
            <v>44824</v>
          </cell>
          <cell r="D607" t="str">
            <v>Biogas</v>
          </cell>
          <cell r="E607" t="str">
            <v>Pohjolan Peruna</v>
          </cell>
          <cell r="F607" t="str">
            <v>Raahe</v>
          </cell>
          <cell r="H607">
            <v>5</v>
          </cell>
          <cell r="M607" t="str">
            <v>2. Investment decision</v>
          </cell>
          <cell r="N607">
            <v>2025</v>
          </cell>
          <cell r="Q607" t="str">
            <v>https://yle.fi/a/3-12631551</v>
          </cell>
        </row>
        <row r="608">
          <cell r="B608">
            <v>45370</v>
          </cell>
          <cell r="D608" t="str">
            <v>Solar Power</v>
          </cell>
          <cell r="E608" t="str">
            <v>Oulun Energia</v>
          </cell>
          <cell r="F608" t="str">
            <v>Raahe</v>
          </cell>
          <cell r="M608" t="str">
            <v>2. Investment decision</v>
          </cell>
          <cell r="N608">
            <v>2025</v>
          </cell>
          <cell r="O608">
            <v>5</v>
          </cell>
          <cell r="Q608" t="str">
            <v>https://www.oulunenergia.fi/uutiset/032024/oulun-energia-rakentaa-aurinkovoimapuiston-raaheen/</v>
          </cell>
        </row>
        <row r="609">
          <cell r="B609">
            <v>44966</v>
          </cell>
          <cell r="D609" t="str">
            <v>Solar Power</v>
          </cell>
          <cell r="E609" t="str">
            <v>Lindö Solpark</v>
          </cell>
          <cell r="F609" t="str">
            <v>Raasepori</v>
          </cell>
          <cell r="M609" t="str">
            <v>3. Start of operations</v>
          </cell>
          <cell r="N609">
            <v>2023</v>
          </cell>
          <cell r="O609">
            <v>2</v>
          </cell>
          <cell r="Q609" t="str">
            <v>https://aurinkosahkovoimalat.fi/voimala/208/?plantStatus=19</v>
          </cell>
        </row>
        <row r="610">
          <cell r="B610">
            <v>44734</v>
          </cell>
          <cell r="D610" t="str">
            <v>Biorefinery</v>
          </cell>
          <cell r="E610" t="str">
            <v>CH-Bioforce Oy</v>
          </cell>
          <cell r="F610" t="str">
            <v>Raisio</v>
          </cell>
          <cell r="H610">
            <v>50</v>
          </cell>
          <cell r="M610" t="str">
            <v>2. Investment decision</v>
          </cell>
          <cell r="N610">
            <v>2025</v>
          </cell>
          <cell r="Q610" t="str">
            <v>https://www.ch-bioforce.com/our-story/</v>
          </cell>
        </row>
        <row r="611">
          <cell r="B611">
            <v>45616</v>
          </cell>
          <cell r="D611" t="str">
            <v>Data center</v>
          </cell>
          <cell r="E611" t="str">
            <v>NCC Suomi &amp; Virtanen yhtiöt</v>
          </cell>
          <cell r="F611" t="str">
            <v>Raisio</v>
          </cell>
          <cell r="H611">
            <v>1500</v>
          </cell>
          <cell r="M611" t="str">
            <v>1. Planning</v>
          </cell>
          <cell r="O611">
            <v>250</v>
          </cell>
          <cell r="Q611" t="str">
            <v>https://www.talouselama.fi/uutiset/ts-jalleen-uusi-miljardiluokan-hanke-suunnitteilla-suomeen/14daf368-ae1a-440c-90c9-82e73269323e</v>
          </cell>
        </row>
        <row r="612">
          <cell r="B612">
            <v>45625</v>
          </cell>
          <cell r="D612" t="str">
            <v>Solar Power</v>
          </cell>
          <cell r="E612" t="str">
            <v>Solarigo Systems Oy</v>
          </cell>
          <cell r="F612" t="str">
            <v>Rantasalmi</v>
          </cell>
          <cell r="H612">
            <v>3</v>
          </cell>
          <cell r="M612" t="str">
            <v>1. Planning</v>
          </cell>
          <cell r="N612">
            <v>2025</v>
          </cell>
          <cell r="O612">
            <v>5.2</v>
          </cell>
          <cell r="Q612" t="str">
            <v>https://www.solarigo.fi/rantasalmi-s</v>
          </cell>
        </row>
        <row r="613">
          <cell r="B613">
            <v>45061</v>
          </cell>
          <cell r="D613" t="str">
            <v>Minerals</v>
          </cell>
          <cell r="E613" t="str">
            <v>Suhanko Arctic Platinum Oy</v>
          </cell>
          <cell r="F613" t="str">
            <v>Ranua</v>
          </cell>
          <cell r="H613">
            <v>1000</v>
          </cell>
          <cell r="I613" t="str">
            <v>*</v>
          </cell>
          <cell r="M613" t="str">
            <v>1. Planning</v>
          </cell>
          <cell r="N613">
            <v>2027</v>
          </cell>
          <cell r="Q613" t="str">
            <v>https://www.suhanko.com/</v>
          </cell>
        </row>
        <row r="614">
          <cell r="B614">
            <v>44952</v>
          </cell>
          <cell r="D614" t="str">
            <v>Hydrogen</v>
          </cell>
          <cell r="E614" t="str">
            <v>ET Fuels</v>
          </cell>
          <cell r="F614" t="str">
            <v>Ranua</v>
          </cell>
          <cell r="H614">
            <v>900</v>
          </cell>
          <cell r="M614" t="str">
            <v>0. Feasibility study</v>
          </cell>
          <cell r="N614">
            <v>2030</v>
          </cell>
          <cell r="Q614" t="str">
            <v>https://yle.fi/a/74-20014894?utm_source=social-media-share&amp;utm_medium=social&amp;utm_campaign=ylefiapp</v>
          </cell>
        </row>
        <row r="615">
          <cell r="B615">
            <v>45432</v>
          </cell>
          <cell r="D615" t="str">
            <v>Biochar</v>
          </cell>
          <cell r="E615" t="str">
            <v>Puhi Oy</v>
          </cell>
          <cell r="F615" t="str">
            <v>Ranua</v>
          </cell>
          <cell r="H615">
            <v>6</v>
          </cell>
          <cell r="M615" t="str">
            <v>1. Planning</v>
          </cell>
          <cell r="N615">
            <v>2025</v>
          </cell>
          <cell r="Q615" t="str">
            <v>https://businessranua.fi/uutiset/ranualle-suunnitellaan-biohiililaitosta-biokaasulaitoksen-naapuriin</v>
          </cell>
        </row>
        <row r="616">
          <cell r="B616">
            <v>45197</v>
          </cell>
          <cell r="D616" t="str">
            <v>Solar Power</v>
          </cell>
          <cell r="E616" t="str">
            <v>WestWind Oy</v>
          </cell>
          <cell r="F616" t="str">
            <v>Ranua</v>
          </cell>
          <cell r="H616">
            <v>1.75</v>
          </cell>
          <cell r="M616" t="str">
            <v>2. Investment decision</v>
          </cell>
          <cell r="N616">
            <v>2024</v>
          </cell>
          <cell r="O616">
            <v>2</v>
          </cell>
          <cell r="Q616" t="str">
            <v>https://yle.fi/a/74-20051823</v>
          </cell>
        </row>
        <row r="617">
          <cell r="B617">
            <v>45197</v>
          </cell>
          <cell r="D617" t="str">
            <v>Solar Power</v>
          </cell>
          <cell r="E617" t="str">
            <v>Tornado Oy</v>
          </cell>
          <cell r="F617" t="str">
            <v>Ranua</v>
          </cell>
          <cell r="H617">
            <v>0.75</v>
          </cell>
          <cell r="M617" t="str">
            <v>2. Investment decision</v>
          </cell>
          <cell r="O617">
            <v>0.6</v>
          </cell>
          <cell r="Q617" t="str">
            <v>https://businessranua.fi/uutiset/kaksi-aurinkovoimalaa-tulossa-ranualle</v>
          </cell>
        </row>
        <row r="618">
          <cell r="B618">
            <v>45149</v>
          </cell>
          <cell r="D618" t="str">
            <v>Biogas</v>
          </cell>
          <cell r="E618" t="str">
            <v>Pohjois-Suomen Biokaasu Oy</v>
          </cell>
          <cell r="F618" t="str">
            <v>Ranua</v>
          </cell>
          <cell r="H618">
            <v>3.9</v>
          </cell>
          <cell r="M618" t="str">
            <v>2. Investment decision</v>
          </cell>
          <cell r="N618">
            <v>2025</v>
          </cell>
          <cell r="Q618" t="str">
            <v>https://yle.fi/a/74-20083284</v>
          </cell>
        </row>
        <row r="619">
          <cell r="B619">
            <v>45130</v>
          </cell>
          <cell r="D619" t="str">
            <v>Offshore wind</v>
          </cell>
          <cell r="E619" t="str">
            <v>Copenhagen Infrastructure Partners</v>
          </cell>
          <cell r="F619" t="str">
            <v>Rauma</v>
          </cell>
          <cell r="H619">
            <v>10400</v>
          </cell>
          <cell r="I619" t="str">
            <v>*</v>
          </cell>
          <cell r="M619" t="str">
            <v>0. Feasibility study</v>
          </cell>
          <cell r="N619">
            <v>2030</v>
          </cell>
          <cell r="O619">
            <v>4000</v>
          </cell>
          <cell r="Q619" t="str">
            <v>https://www.kauppalehti.fi/uutiset/tanskalaisyritys-tahtoisi-rakentaa-pohjanlahdelle-lisaa-merituulivoimaa-toukokuussa-yhtio-sijoitti-yli-kaksi-miljardia-suomeen/54a34f9a-9edd-49de-acf3-1fbfa4f58fbd</v>
          </cell>
        </row>
        <row r="620">
          <cell r="B620">
            <v>44924</v>
          </cell>
          <cell r="D620" t="str">
            <v>Offshore wind</v>
          </cell>
          <cell r="E620" t="str">
            <v>SeaSapphire (Eolus &amp; Simply Blue Group)</v>
          </cell>
          <cell r="F620" t="str">
            <v>Rauma</v>
          </cell>
          <cell r="H620">
            <v>5200</v>
          </cell>
          <cell r="M620" t="str">
            <v>0. Feasibility study</v>
          </cell>
          <cell r="N620">
            <v>2035</v>
          </cell>
          <cell r="O620">
            <v>2000</v>
          </cell>
          <cell r="Q620" t="str">
            <v>https://www.seasapphire.com/project/wellamo-fi</v>
          </cell>
        </row>
        <row r="621">
          <cell r="B621">
            <v>45219</v>
          </cell>
          <cell r="D621" t="str">
            <v>Bioproducts</v>
          </cell>
          <cell r="E621" t="str">
            <v>Metsä Group</v>
          </cell>
          <cell r="F621" t="str">
            <v>Rauma</v>
          </cell>
          <cell r="H621">
            <v>300</v>
          </cell>
          <cell r="M621" t="str">
            <v>1. Planning</v>
          </cell>
          <cell r="N621">
            <v>2027</v>
          </cell>
          <cell r="Q621" t="str">
            <v>https://www.metsagroup.com/fi/uutiset-ja-julkaisut/tiedotteet/2023/metsa-group-selvittaa-ensimmaisen-muoto-pakkauksia-valmistavan-tehtaan-rakentamista-raumalle/</v>
          </cell>
        </row>
        <row r="622">
          <cell r="B622">
            <v>44834</v>
          </cell>
          <cell r="D622" t="str">
            <v>Bioproducts</v>
          </cell>
          <cell r="E622" t="str">
            <v>Metsä Group</v>
          </cell>
          <cell r="F622" t="str">
            <v>Rauma</v>
          </cell>
          <cell r="H622">
            <v>260</v>
          </cell>
          <cell r="M622" t="str">
            <v>3. Start of operations</v>
          </cell>
          <cell r="N622">
            <v>2022</v>
          </cell>
          <cell r="Q622" t="str">
            <v>https://www.metsagroup.com/fi/metsafibre/uutiset-ja-julkaisut/uutiset/2022/metsa-groupin-huippumoderni-saha-on-kaynnistynyt-raumalla/</v>
          </cell>
        </row>
        <row r="623">
          <cell r="B623">
            <v>45573</v>
          </cell>
          <cell r="D623" t="str">
            <v>Hydrogen</v>
          </cell>
          <cell r="E623" t="str">
            <v>Norsk e-Fuel ja Fortum</v>
          </cell>
          <cell r="F623" t="str">
            <v>Rauma</v>
          </cell>
          <cell r="M623" t="str">
            <v>0. Feasibility study</v>
          </cell>
          <cell r="Q623" t="str">
            <v>https://www.fortum.fi/media/2024/10/fortum-ja-norsk-e-fuel-yhteistyohon-raumalla</v>
          </cell>
        </row>
        <row r="624">
          <cell r="B624">
            <v>45302</v>
          </cell>
          <cell r="D624" t="str">
            <v>Data center</v>
          </cell>
          <cell r="E624" t="str">
            <v>Fortum</v>
          </cell>
          <cell r="F624" t="str">
            <v>Rauma</v>
          </cell>
          <cell r="M624" t="str">
            <v>0. Feasibility study</v>
          </cell>
          <cell r="Q624" t="str">
            <v>https://www.fortum.fi/media/2024/01/fortum-kehittaa-alueita-datakeskusinvestoinnille-orimattilassa-ja-raumalla</v>
          </cell>
        </row>
        <row r="625">
          <cell r="B625">
            <v>44912</v>
          </cell>
          <cell r="D625" t="str">
            <v>Solar Power</v>
          </cell>
          <cell r="E625" t="str">
            <v>IBV Suomi</v>
          </cell>
          <cell r="F625" t="str">
            <v>Rauma</v>
          </cell>
          <cell r="H625">
            <v>50</v>
          </cell>
          <cell r="I625" t="str">
            <v>*</v>
          </cell>
          <cell r="M625" t="str">
            <v>1. Planning</v>
          </cell>
          <cell r="N625">
            <v>2026</v>
          </cell>
          <cell r="O625">
            <v>89</v>
          </cell>
          <cell r="Q625" t="str">
            <v>https://www.satakunnankansa.fi/satakunta/art-2000009273374.html</v>
          </cell>
        </row>
        <row r="626">
          <cell r="B626">
            <v>44993</v>
          </cell>
          <cell r="D626" t="str">
            <v>Solar Power</v>
          </cell>
          <cell r="E626" t="str">
            <v>CPC Finland</v>
          </cell>
          <cell r="F626" t="str">
            <v>Rauma</v>
          </cell>
          <cell r="H626">
            <v>20</v>
          </cell>
          <cell r="M626" t="str">
            <v>3. Start of operations</v>
          </cell>
          <cell r="N626">
            <v>2024</v>
          </cell>
          <cell r="O626">
            <v>32</v>
          </cell>
          <cell r="Q626" t="str">
            <v>https://www.satakunnankansa.fi/satakunta/art-2000009440088.html</v>
          </cell>
        </row>
        <row r="627">
          <cell r="B627">
            <v>44874</v>
          </cell>
          <cell r="D627" t="str">
            <v>Solar Power</v>
          </cell>
          <cell r="E627" t="str">
            <v>IBV Suomi</v>
          </cell>
          <cell r="F627" t="str">
            <v>Rauma</v>
          </cell>
          <cell r="M627" t="str">
            <v>1. Planning</v>
          </cell>
          <cell r="N627">
            <v>2026</v>
          </cell>
          <cell r="O627">
            <v>60</v>
          </cell>
          <cell r="Q627" t="str">
            <v>https://www.satakunnankansa.fi/satakunta/art-2000009190967.html</v>
          </cell>
        </row>
        <row r="628">
          <cell r="B628">
            <v>45406</v>
          </cell>
          <cell r="D628" t="str">
            <v>Replacing fossils</v>
          </cell>
          <cell r="E628" t="str">
            <v>Metsä Group</v>
          </cell>
          <cell r="F628" t="str">
            <v>Rautjärvi</v>
          </cell>
          <cell r="H628">
            <v>60</v>
          </cell>
          <cell r="M628" t="str">
            <v>2. Investment decision</v>
          </cell>
          <cell r="N628">
            <v>2025</v>
          </cell>
          <cell r="Q628" t="str">
            <v>https://www.metsagroup.com/fi/metsaboard/uutiset-ja-julkaisut/news/2024/metsa-board-modernisoi-simpeleen-kartonkitehdasta/</v>
          </cell>
        </row>
        <row r="629">
          <cell r="B629">
            <v>44917</v>
          </cell>
          <cell r="D629" t="str">
            <v>Replacing fossils</v>
          </cell>
          <cell r="E629" t="str">
            <v>Metsä Board Oyj</v>
          </cell>
          <cell r="F629" t="str">
            <v>Rautjärvi</v>
          </cell>
          <cell r="H629">
            <v>34.5</v>
          </cell>
          <cell r="I629" t="str">
            <v>*</v>
          </cell>
          <cell r="M629" t="str">
            <v>1. Planning</v>
          </cell>
          <cell r="Q629" t="str">
            <v>https://tem.fi/documents/1410877/153287519/22122023_LIITE_tiedotteeseen_Investointitukip%C3%A4%C3%A4t%C3%B6ksi%C3%A4_RRF_FI.pdf/a3e88806-36e2-8b1c-3067-0e14f4346221/22122023_LIITE_tiedotteeseen_Investointitukip%C3%A4%C3%A4t%C3%B6ksi%C3%A4_RRF_FI.pdf?t=1703237539815</v>
          </cell>
        </row>
        <row r="630">
          <cell r="B630">
            <v>45098</v>
          </cell>
          <cell r="D630" t="str">
            <v>Solar Power</v>
          </cell>
          <cell r="E630" t="str">
            <v>3Flash Finland Oy</v>
          </cell>
          <cell r="F630" t="str">
            <v>Rautjärvi</v>
          </cell>
          <cell r="H630">
            <v>300</v>
          </cell>
          <cell r="M630" t="str">
            <v>1. Planning</v>
          </cell>
          <cell r="O630">
            <v>365</v>
          </cell>
          <cell r="Q630" t="str">
            <v>https://www.3flash.fi/news/laikon-yhteismetsan-maanomistajat-vuokraavat-maa-alueen-aurinkovoimalahankkeelle/#</v>
          </cell>
        </row>
        <row r="631">
          <cell r="B631">
            <v>44918</v>
          </cell>
          <cell r="D631" t="str">
            <v>Solar Power</v>
          </cell>
          <cell r="E631" t="str">
            <v>3Flash Finland Oy</v>
          </cell>
          <cell r="F631" t="str">
            <v>Rautjärvi</v>
          </cell>
          <cell r="M631" t="str">
            <v>1. Planning</v>
          </cell>
          <cell r="O631">
            <v>60</v>
          </cell>
          <cell r="Q631" t="str">
            <v>https://www.3flash.fi/rautjarvi-ironlakeone/</v>
          </cell>
        </row>
        <row r="632">
          <cell r="B632">
            <v>45218</v>
          </cell>
          <cell r="D632" t="str">
            <v>Circular economy</v>
          </cell>
          <cell r="E632" t="str">
            <v>Fortum</v>
          </cell>
          <cell r="F632" t="str">
            <v>Riihimäki</v>
          </cell>
          <cell r="H632">
            <v>10</v>
          </cell>
          <cell r="M632" t="str">
            <v>2. Investment decision</v>
          </cell>
          <cell r="N632">
            <v>2025</v>
          </cell>
          <cell r="Q632" t="str">
            <v>https://www.fortum.fi/media/2023/10/fortum-recycling-waste-investoi-hiilidioksidipohjaisten-muovien-tuotantoon</v>
          </cell>
        </row>
        <row r="633">
          <cell r="B633">
            <v>45390</v>
          </cell>
          <cell r="D633" t="str">
            <v>Heating</v>
          </cell>
          <cell r="E633" t="str">
            <v>Fortum</v>
          </cell>
          <cell r="F633" t="str">
            <v>Riihimäki</v>
          </cell>
          <cell r="H633">
            <v>8</v>
          </cell>
          <cell r="M633" t="str">
            <v>2. Investment decision</v>
          </cell>
          <cell r="N633">
            <v>2025</v>
          </cell>
          <cell r="Q633" t="str">
            <v>https://www.fortum.fi/media/2024/04/fortum-recycling-waste-kehittaa-riihimaen-jatteenpolttolaitoksen-prosessia</v>
          </cell>
        </row>
        <row r="634">
          <cell r="B634">
            <v>45330</v>
          </cell>
          <cell r="D634" t="str">
            <v>Biogas</v>
          </cell>
          <cell r="E634" t="str">
            <v>Gasum</v>
          </cell>
          <cell r="F634" t="str">
            <v>Riihimäki</v>
          </cell>
          <cell r="H634">
            <v>7.5</v>
          </cell>
          <cell r="M634" t="str">
            <v>2. Investment decision</v>
          </cell>
          <cell r="N634">
            <v>2025</v>
          </cell>
          <cell r="Q634" t="str">
            <v>https://yle.fi/a/74-20073566</v>
          </cell>
        </row>
        <row r="635">
          <cell r="B635">
            <v>45427</v>
          </cell>
          <cell r="D635" t="str">
            <v>Circular economy</v>
          </cell>
          <cell r="E635" t="str">
            <v>Sumi Oy</v>
          </cell>
          <cell r="F635" t="str">
            <v>Riihimäki</v>
          </cell>
          <cell r="H635">
            <v>44</v>
          </cell>
          <cell r="M635" t="str">
            <v>2. Investment decision</v>
          </cell>
          <cell r="Q635" t="str">
            <v>https://www.fortum.fi/media/2024/05/fortum-recycling-waste-ja-sumi-yhteistyohon-sumi-aikoo-rakentaa-muovipakkausten-lajittelulaitoksen-riihimaelle-ja-fortum-keskittyy-kierratysmuovituotteiden-valikoiman-laajentamiseen</v>
          </cell>
        </row>
        <row r="636">
          <cell r="B636">
            <v>44839</v>
          </cell>
          <cell r="D636" t="str">
            <v>Replacing fossils</v>
          </cell>
          <cell r="E636" t="str">
            <v>Valio</v>
          </cell>
          <cell r="F636" t="str">
            <v>Riihimäki</v>
          </cell>
          <cell r="M636" t="str">
            <v>3. Start of operations</v>
          </cell>
          <cell r="N636">
            <v>2023</v>
          </cell>
          <cell r="Q636" t="str">
            <v>https://www.valio.fi/uutiset/valio-luopuu-maakaasun-kaytosta-riihimaella-ja-pienentaa-tehtaiden-hiilidioksidipaastoja/</v>
          </cell>
        </row>
        <row r="637">
          <cell r="B637">
            <v>45169</v>
          </cell>
          <cell r="D637" t="str">
            <v>Solar Power</v>
          </cell>
          <cell r="E637" t="str">
            <v>Solnet Oy</v>
          </cell>
          <cell r="F637" t="str">
            <v>Riihimäki</v>
          </cell>
          <cell r="H637">
            <v>100</v>
          </cell>
          <cell r="M637" t="str">
            <v>1. Planning</v>
          </cell>
          <cell r="N637">
            <v>2025</v>
          </cell>
          <cell r="O637">
            <v>140</v>
          </cell>
          <cell r="Q637" t="str">
            <v>https://www.sttinfo.fi/tiedote/70007767/solnet-kehittaa-etela-suomen-suurinta-aurinkopuistoa-yhteistyossa-h-g-paloheimon-kanssa-investoinnin-arvo-jopa-100-miljoonaa-euroa?publisherId=69819902</v>
          </cell>
        </row>
        <row r="638">
          <cell r="B638">
            <v>45211</v>
          </cell>
          <cell r="D638" t="str">
            <v>Solar Power</v>
          </cell>
          <cell r="E638" t="str">
            <v>Ilmatar</v>
          </cell>
          <cell r="F638" t="str">
            <v>Riihimäki</v>
          </cell>
          <cell r="H638">
            <v>38</v>
          </cell>
          <cell r="M638" t="str">
            <v>1. Planning</v>
          </cell>
          <cell r="N638">
            <v>2026</v>
          </cell>
          <cell r="O638">
            <v>67</v>
          </cell>
          <cell r="Q638" t="str">
            <v>https://ilmatar.fi/projekti/riihiviita/</v>
          </cell>
        </row>
        <row r="639">
          <cell r="B639">
            <v>44965</v>
          </cell>
          <cell r="D639" t="str">
            <v>Circular economy</v>
          </cell>
          <cell r="E639" t="str">
            <v>Neve</v>
          </cell>
          <cell r="F639" t="str">
            <v>Rovaniemi</v>
          </cell>
          <cell r="H639">
            <v>1.27</v>
          </cell>
          <cell r="M639" t="str">
            <v>3. Start of operations</v>
          </cell>
          <cell r="N639">
            <v>2023</v>
          </cell>
          <cell r="Q639" t="str">
            <v>https://yle.fi/a/74-20016758</v>
          </cell>
        </row>
        <row r="640">
          <cell r="B640">
            <v>45358</v>
          </cell>
          <cell r="D640" t="str">
            <v>Replacing fossils</v>
          </cell>
          <cell r="E640" t="str">
            <v>Neve</v>
          </cell>
          <cell r="F640" t="str">
            <v>Rovaniemi</v>
          </cell>
          <cell r="M640" t="str">
            <v>2. Investment decision</v>
          </cell>
          <cell r="N640">
            <v>2026</v>
          </cell>
          <cell r="Q640" t="str">
            <v>https://www.epressi.com/tiedotteet/energia/neven-kaukolammon-tulevaisuusskenaario-paivitettiin-paastolaskuriin-investointi-sahkokattilaan-lisaa-uusiutuvan-energian-maaraa-lahivuosina.html</v>
          </cell>
        </row>
        <row r="641">
          <cell r="B641">
            <v>45190</v>
          </cell>
          <cell r="D641" t="str">
            <v>Solar Power</v>
          </cell>
          <cell r="E641" t="str">
            <v>Neve</v>
          </cell>
          <cell r="F641" t="str">
            <v>Rovaniemi</v>
          </cell>
          <cell r="H641">
            <v>9</v>
          </cell>
          <cell r="M641" t="str">
            <v>1. Planning</v>
          </cell>
          <cell r="N641">
            <v>2027</v>
          </cell>
          <cell r="O641">
            <v>13</v>
          </cell>
          <cell r="Q641" t="str">
            <v>https://yle.fi/a/74-20051272</v>
          </cell>
        </row>
        <row r="642">
          <cell r="B642">
            <v>45271</v>
          </cell>
          <cell r="D642" t="str">
            <v>Heat pumps</v>
          </cell>
          <cell r="E642" t="str">
            <v>Neve</v>
          </cell>
          <cell r="F642" t="str">
            <v>Rovaniemi</v>
          </cell>
          <cell r="H642">
            <v>4</v>
          </cell>
          <cell r="M642" t="str">
            <v>2. Investment decision</v>
          </cell>
          <cell r="N642">
            <v>2025</v>
          </cell>
          <cell r="Q642" t="str">
            <v>https://neve.fi/ajankohtaista/jateveden-lampo-hyotykiertoon-ja-kustannuksia-alas-neven-uudella-lampopumppulaitoksella-toteutus-alkaa-ensi-vuonna/</v>
          </cell>
        </row>
        <row r="643">
          <cell r="B643">
            <v>44927</v>
          </cell>
          <cell r="D643" t="str">
            <v>Solar Power</v>
          </cell>
          <cell r="E643" t="str">
            <v>Elements Suomi Oy</v>
          </cell>
          <cell r="F643" t="str">
            <v>Ruokolahti</v>
          </cell>
          <cell r="H643">
            <v>51</v>
          </cell>
          <cell r="I643" t="str">
            <v>*</v>
          </cell>
          <cell r="M643" t="str">
            <v>1. Planning</v>
          </cell>
          <cell r="N643">
            <v>2025</v>
          </cell>
          <cell r="O643">
            <v>30</v>
          </cell>
          <cell r="Q643" t="str">
            <v>https://www.elementsfinland.green/hankkeet-ja-laitokset/ruokolahti/</v>
          </cell>
        </row>
        <row r="644">
          <cell r="B644">
            <v>45624</v>
          </cell>
          <cell r="D644" t="str">
            <v>Solar Power</v>
          </cell>
          <cell r="E644" t="str">
            <v>3Flash Finland Oy</v>
          </cell>
          <cell r="F644" t="str">
            <v>Ruokolahti</v>
          </cell>
          <cell r="H644">
            <v>40</v>
          </cell>
          <cell r="M644" t="str">
            <v>1. Planning</v>
          </cell>
          <cell r="O644">
            <v>60</v>
          </cell>
          <cell r="Q644" t="str">
            <v>https://www.esaimaa.fi/paikalliset/8098174</v>
          </cell>
        </row>
        <row r="645">
          <cell r="B645">
            <v>45139</v>
          </cell>
          <cell r="D645" t="str">
            <v>Solar Power</v>
          </cell>
          <cell r="E645" t="str">
            <v>Biosolar</v>
          </cell>
          <cell r="F645" t="str">
            <v>Rusko</v>
          </cell>
          <cell r="H645">
            <v>60</v>
          </cell>
          <cell r="M645" t="str">
            <v>1. Planning</v>
          </cell>
          <cell r="N645">
            <v>2025</v>
          </cell>
          <cell r="O645">
            <v>60</v>
          </cell>
          <cell r="Q645" t="str">
            <v>https://www.ts.fi/uutiset/6064056</v>
          </cell>
        </row>
        <row r="646">
          <cell r="B646">
            <v>45001</v>
          </cell>
          <cell r="D646" t="str">
            <v>Biogas</v>
          </cell>
          <cell r="E646" t="str">
            <v>BioGPaimio Oy</v>
          </cell>
          <cell r="F646" t="str">
            <v>Salo</v>
          </cell>
          <cell r="H646">
            <v>20</v>
          </cell>
          <cell r="M646" t="str">
            <v>1. Planning</v>
          </cell>
          <cell r="N646">
            <v>2025</v>
          </cell>
          <cell r="Q646" t="str">
            <v>https://turunseutusanomat.fi/2022/03/paimion-biokaasulaitokselle-haetaan-rahoitusta-ja-ymparistolupaa/</v>
          </cell>
        </row>
        <row r="647">
          <cell r="B647">
            <v>44679</v>
          </cell>
          <cell r="D647" t="str">
            <v>Circular economy</v>
          </cell>
          <cell r="E647" t="str">
            <v>Finnfoam</v>
          </cell>
          <cell r="F647" t="str">
            <v>Salo</v>
          </cell>
          <cell r="H647">
            <v>10</v>
          </cell>
          <cell r="M647" t="str">
            <v>3. Start of operations</v>
          </cell>
          <cell r="N647">
            <v>2023</v>
          </cell>
          <cell r="Q647" t="str">
            <v>https://yle.fi/uutiset/3-12419467</v>
          </cell>
        </row>
        <row r="648">
          <cell r="B648">
            <v>44245</v>
          </cell>
          <cell r="D648" t="str">
            <v>Energy storage</v>
          </cell>
          <cell r="E648" t="str">
            <v>Lounavoima</v>
          </cell>
          <cell r="F648" t="str">
            <v>Salo</v>
          </cell>
          <cell r="H648">
            <v>9</v>
          </cell>
          <cell r="I648" t="str">
            <v>*</v>
          </cell>
          <cell r="M648" t="str">
            <v>3. Start of operations</v>
          </cell>
          <cell r="N648">
            <v>2024</v>
          </cell>
          <cell r="Q648" t="str">
            <v>https://www.lounavoima.fi/ajankohtaista/lounavoiman-syvalampokaivo-kahden-kilometrin-syvyydessa/</v>
          </cell>
        </row>
        <row r="649">
          <cell r="B649">
            <v>45275</v>
          </cell>
          <cell r="D649" t="str">
            <v>Hydrogen</v>
          </cell>
          <cell r="E649" t="str">
            <v>Lounais-Suomen Jätehuolto Oy</v>
          </cell>
          <cell r="F649" t="str">
            <v>Salo</v>
          </cell>
          <cell r="H649">
            <v>2.5</v>
          </cell>
          <cell r="M649" t="str">
            <v>1. Planning</v>
          </cell>
          <cell r="Q649" t="str">
            <v>https://www.sss.fi/2023/12/korvenmaen-metanointilaitos-sai-ison-tukipotin-biometaani-liikenteelle-koko-15-kertaa-isommaksi/</v>
          </cell>
        </row>
        <row r="650">
          <cell r="B650">
            <v>45238</v>
          </cell>
          <cell r="D650" t="str">
            <v>Energy storage</v>
          </cell>
          <cell r="E650" t="str">
            <v>Helios Nordic Energy Finland oy</v>
          </cell>
          <cell r="F650" t="str">
            <v>Salo</v>
          </cell>
          <cell r="M650" t="str">
            <v>1. Planning</v>
          </cell>
          <cell r="O650">
            <v>50</v>
          </cell>
          <cell r="Q650" t="str">
            <v>https://www.sss.fi/2023/11/salo-vuokraa-sahkovarastolle-hehtaarin-maata-hameenkylasta-helios-nordic-rakentaa-kymmenien-miljoonien-eurojen-energiavaraston/</v>
          </cell>
        </row>
        <row r="651">
          <cell r="B651">
            <v>44734</v>
          </cell>
          <cell r="D651" t="str">
            <v>Solar Power</v>
          </cell>
          <cell r="E651" t="str">
            <v>Pohjan Voima</v>
          </cell>
          <cell r="F651" t="str">
            <v>Salo</v>
          </cell>
          <cell r="M651" t="str">
            <v>1. Planning</v>
          </cell>
          <cell r="N651">
            <v>2025</v>
          </cell>
          <cell r="O651">
            <v>50</v>
          </cell>
          <cell r="Q651" t="str">
            <v>https://pernionaurinko.fi/pohjan-voima-aloittaa-aurinkovoimalan-hankesuunnittelun/</v>
          </cell>
        </row>
        <row r="652">
          <cell r="B652">
            <v>45313</v>
          </cell>
          <cell r="D652" t="str">
            <v>Solar Power</v>
          </cell>
          <cell r="E652" t="str">
            <v>Skarta Energy Oy</v>
          </cell>
          <cell r="F652" t="str">
            <v>Salo</v>
          </cell>
          <cell r="M652" t="str">
            <v>1. Planning</v>
          </cell>
          <cell r="N652">
            <v>2026</v>
          </cell>
          <cell r="O652">
            <v>5</v>
          </cell>
          <cell r="Q652" t="str">
            <v>https://aurinkosahkovoimalat.fi/voimala/93/?plantStatus=13</v>
          </cell>
        </row>
        <row r="653">
          <cell r="B653">
            <v>45449</v>
          </cell>
          <cell r="D653" t="str">
            <v>Solar Power</v>
          </cell>
          <cell r="E653" t="str">
            <v>Alight Energy</v>
          </cell>
          <cell r="F653" t="str">
            <v>Salo</v>
          </cell>
          <cell r="M653" t="str">
            <v>1. Planning</v>
          </cell>
          <cell r="N653">
            <v>2026</v>
          </cell>
          <cell r="O653">
            <v>45</v>
          </cell>
          <cell r="Q653" t="str">
            <v>https://yle.fi/a/74-20092640</v>
          </cell>
        </row>
        <row r="654">
          <cell r="B654">
            <v>45579</v>
          </cell>
          <cell r="D654" t="str">
            <v>Solar Power</v>
          </cell>
          <cell r="E654" t="str">
            <v>Helios Nordic Energy Finland oy</v>
          </cell>
          <cell r="F654" t="str">
            <v>Salo</v>
          </cell>
          <cell r="M654" t="str">
            <v>1. Planning</v>
          </cell>
          <cell r="Q654" t="str">
            <v>https://www.ymparisto.fi/sites/default/files/documents/Helios%20Nordic%20Energy%20Finland%20Oy%2C%20S%C3%A4rkisalon%20aurinkovoimahanke%2C%20Salo%2C%2014102024.pdf</v>
          </cell>
        </row>
        <row r="655">
          <cell r="B655">
            <v>45415</v>
          </cell>
          <cell r="D655" t="str">
            <v>Solar Power</v>
          </cell>
          <cell r="E655" t="str">
            <v>IBV Suomi</v>
          </cell>
          <cell r="F655" t="str">
            <v>Salo</v>
          </cell>
          <cell r="M655" t="str">
            <v>0. Feasibility study</v>
          </cell>
          <cell r="N655">
            <v>2028</v>
          </cell>
          <cell r="O655">
            <v>60</v>
          </cell>
          <cell r="Q655" t="str">
            <v>https://www.ibvsuomi.fi/aurinkovainion-aurinkopuisto/</v>
          </cell>
        </row>
        <row r="656">
          <cell r="B656">
            <v>45477</v>
          </cell>
          <cell r="D656" t="str">
            <v>Energy storage</v>
          </cell>
          <cell r="E656" t="str">
            <v>Lounavoima</v>
          </cell>
          <cell r="F656" t="str">
            <v>Salo</v>
          </cell>
          <cell r="M656" t="str">
            <v>2. Investment decision</v>
          </cell>
          <cell r="N656">
            <v>2025</v>
          </cell>
          <cell r="Q656" t="str">
            <v>https://www.tekniikkatalous.fi/uutiset/450-mwh-energiaa-3-kuukaudessa-uusi-1600-m-syva-lampovarasto-otettiin-kayttoon-suomessa/69e0a505-b057-4d1a-8189-9196e6af0663</v>
          </cell>
        </row>
        <row r="657">
          <cell r="B657">
            <v>44966</v>
          </cell>
          <cell r="D657" t="str">
            <v>Hydrogen</v>
          </cell>
          <cell r="E657" t="str">
            <v>Orkla</v>
          </cell>
          <cell r="F657" t="str">
            <v>Saltvik</v>
          </cell>
          <cell r="M657" t="str">
            <v>0. Feasibility study</v>
          </cell>
          <cell r="N657">
            <v>2025</v>
          </cell>
          <cell r="Q657" t="str">
            <v>https://www.mynewsdesk.com/fi/orkla-finland/pressreleases/orkla-vety-yhteistyoehoen-ox2-aalandin-kanssa-3232738</v>
          </cell>
        </row>
        <row r="658">
          <cell r="B658">
            <v>45631</v>
          </cell>
          <cell r="D658" t="str">
            <v>Hydrogen</v>
          </cell>
          <cell r="E658" t="str">
            <v>Kemira Chemicals</v>
          </cell>
          <cell r="F658" t="str">
            <v>Sastamala</v>
          </cell>
          <cell r="H658">
            <v>79.8</v>
          </cell>
          <cell r="M658" t="str">
            <v>1. Planning</v>
          </cell>
          <cell r="N658">
            <v>2028</v>
          </cell>
          <cell r="O658">
            <v>50</v>
          </cell>
          <cell r="Q658" t="str">
            <v>https://valtioneuvosto.fi/paatokset/paatos?decisionId=2634</v>
          </cell>
        </row>
        <row r="659">
          <cell r="B659">
            <v>45198</v>
          </cell>
          <cell r="D659" t="str">
            <v>Solar Power</v>
          </cell>
          <cell r="E659" t="str">
            <v>Winda Energy</v>
          </cell>
          <cell r="F659" t="str">
            <v>Sastamala</v>
          </cell>
          <cell r="M659" t="str">
            <v>1. Planning</v>
          </cell>
          <cell r="O659">
            <v>48</v>
          </cell>
          <cell r="Q659" t="str">
            <v>https://www.tyrvaansanomat.fi/uutiset/art-2000009890052.html</v>
          </cell>
        </row>
        <row r="660">
          <cell r="B660">
            <v>45544</v>
          </cell>
          <cell r="D660" t="str">
            <v>Solar Power</v>
          </cell>
          <cell r="E660" t="str">
            <v>Alight Energy</v>
          </cell>
          <cell r="F660" t="str">
            <v>Sastamala</v>
          </cell>
          <cell r="M660" t="str">
            <v>1. Planning</v>
          </cell>
          <cell r="N660">
            <v>2026</v>
          </cell>
          <cell r="O660">
            <v>90</v>
          </cell>
          <cell r="Q660" t="str">
            <v>https://yle.fi/a/74-20110349</v>
          </cell>
        </row>
        <row r="661">
          <cell r="B661">
            <v>45093</v>
          </cell>
          <cell r="D661" t="str">
            <v>Solar Power</v>
          </cell>
          <cell r="E661" t="str">
            <v>Solmar Consulting</v>
          </cell>
          <cell r="F661" t="str">
            <v>Savitaipale</v>
          </cell>
          <cell r="M661" t="str">
            <v>1. Planning</v>
          </cell>
          <cell r="O661">
            <v>65</v>
          </cell>
          <cell r="Q661" t="str">
            <v>https://yle.fi/a/74-20036948</v>
          </cell>
        </row>
        <row r="662">
          <cell r="B662">
            <v>45481</v>
          </cell>
          <cell r="D662" t="str">
            <v>Other</v>
          </cell>
          <cell r="E662" t="str">
            <v>Norelco</v>
          </cell>
          <cell r="F662" t="str">
            <v>Savonlinna</v>
          </cell>
          <cell r="H662">
            <v>2</v>
          </cell>
          <cell r="M662" t="str">
            <v>1. Planning</v>
          </cell>
          <cell r="Q662" t="str">
            <v>https://www.norelco.fi/fi/ajankohtaista/norelco-investoi-savonlinnaan-alueelle-syntyy-60-uutta-tyopaikkaa</v>
          </cell>
        </row>
        <row r="663">
          <cell r="B663">
            <v>45198</v>
          </cell>
          <cell r="D663" t="str">
            <v>Other</v>
          </cell>
          <cell r="E663" t="str">
            <v>Norelco</v>
          </cell>
          <cell r="F663" t="str">
            <v>Savonlinna</v>
          </cell>
          <cell r="M663" t="str">
            <v>3. Start of operations</v>
          </cell>
          <cell r="N663">
            <v>2024</v>
          </cell>
          <cell r="Q663" t="str">
            <v>https://www.ita-savo.fi/paikalliset/6243071</v>
          </cell>
        </row>
        <row r="664">
          <cell r="B664">
            <v>45111</v>
          </cell>
          <cell r="D664" t="str">
            <v>Solar Power</v>
          </cell>
          <cell r="E664" t="str">
            <v>Winda Energy</v>
          </cell>
          <cell r="F664" t="str">
            <v>Savonlinna</v>
          </cell>
          <cell r="H664">
            <v>30</v>
          </cell>
          <cell r="M664" t="str">
            <v>1. Planning</v>
          </cell>
          <cell r="N664">
            <v>2026</v>
          </cell>
          <cell r="O664">
            <v>57</v>
          </cell>
          <cell r="Q664" t="str">
            <v>https://www.savonlinna.fi/winda-energyn-aurinkosahkopuistohanke-etenee-savonlinnassa/</v>
          </cell>
        </row>
        <row r="665">
          <cell r="B665">
            <v>45111</v>
          </cell>
          <cell r="D665" t="str">
            <v>Solar Power</v>
          </cell>
          <cell r="E665" t="str">
            <v>Skarta Energy Oy</v>
          </cell>
          <cell r="F665" t="str">
            <v>Savonlinna</v>
          </cell>
          <cell r="M665" t="str">
            <v>2. Investment decision</v>
          </cell>
          <cell r="N665">
            <v>2025</v>
          </cell>
          <cell r="O665">
            <v>10</v>
          </cell>
          <cell r="Q665" t="str">
            <v>https://yle.fi/a/74-20039688</v>
          </cell>
        </row>
        <row r="666">
          <cell r="B666">
            <v>45295</v>
          </cell>
          <cell r="D666" t="str">
            <v>Logistics terminals</v>
          </cell>
          <cell r="E666" t="str">
            <v>DB Schenker</v>
          </cell>
          <cell r="F666" t="str">
            <v>Seinäjoki</v>
          </cell>
          <cell r="H666">
            <v>10</v>
          </cell>
          <cell r="M666" t="str">
            <v>2. Investment decision</v>
          </cell>
          <cell r="N666">
            <v>2025</v>
          </cell>
          <cell r="Q666" t="str">
            <v>https://www.epressi.com/tiedotteet/logistiikka-ja-liikenne/db-schenker-rakentaa-uuden-terminaalin-seinajoen-rovekseen.html</v>
          </cell>
        </row>
        <row r="667">
          <cell r="B667">
            <v>45575</v>
          </cell>
          <cell r="D667" t="str">
            <v>Replacing fossils</v>
          </cell>
          <cell r="E667" t="str">
            <v>Nevel ja Atria</v>
          </cell>
          <cell r="F667" t="str">
            <v>Seinäjoki</v>
          </cell>
          <cell r="H667">
            <v>7</v>
          </cell>
          <cell r="M667" t="str">
            <v>2. Investment decision</v>
          </cell>
          <cell r="N667">
            <v>2025</v>
          </cell>
          <cell r="O667">
            <v>20</v>
          </cell>
          <cell r="Q667" t="str">
            <v>https://www.atria.com/uutishuone/2024/investointi-sahkokattiloihin-pienentaa-atrian-nurmon-tehtaan-lammontuotannon-paastoja-merkittavasti</v>
          </cell>
        </row>
        <row r="668">
          <cell r="B668">
            <v>44351</v>
          </cell>
          <cell r="D668" t="str">
            <v>Data center</v>
          </cell>
          <cell r="E668" t="str">
            <v>Kiinteistö Oy DC Seinäjoki</v>
          </cell>
          <cell r="F668" t="str">
            <v>Seinäjoki</v>
          </cell>
          <cell r="H668">
            <v>100</v>
          </cell>
          <cell r="M668" t="str">
            <v>1. Planning</v>
          </cell>
          <cell r="Q668" t="str">
            <v>https://www.tekniikkatalous.fi/uutiset/seinajoelle-piti-nousta-1001000-m-maailman-modernein-datakeskus-mutta-nyt-se-on-ihan-jumissa-miljoonatuista-huolimatta-ilkka-pohjalainen-yhtion-johto-vaihtui-akisti/e87724d2-3e9c-43da-874c-78a9274ae901</v>
          </cell>
        </row>
        <row r="669">
          <cell r="B669">
            <v>45547</v>
          </cell>
          <cell r="D669" t="str">
            <v>Other</v>
          </cell>
          <cell r="E669" t="str">
            <v>Valio</v>
          </cell>
          <cell r="F669" t="str">
            <v>Seinäjoki</v>
          </cell>
          <cell r="H669">
            <v>70</v>
          </cell>
          <cell r="M669" t="str">
            <v>2. Investment decision</v>
          </cell>
          <cell r="N669">
            <v>2026</v>
          </cell>
          <cell r="Q669" t="str">
            <v>https://www.valio.fi/uutiset/valio-investoi-70-miljoonaa-euroa-seinajoen-tehtaaseen/</v>
          </cell>
        </row>
        <row r="670">
          <cell r="B670">
            <v>44642</v>
          </cell>
          <cell r="D670" t="str">
            <v>Biogas</v>
          </cell>
          <cell r="E670" t="str">
            <v>Suomen Lantakaasu Oy</v>
          </cell>
          <cell r="F670" t="str">
            <v>Seinäjoki</v>
          </cell>
          <cell r="H670">
            <v>60</v>
          </cell>
          <cell r="M670" t="str">
            <v>2. Investment decision</v>
          </cell>
          <cell r="N670">
            <v>2026</v>
          </cell>
          <cell r="Q670" t="str">
            <v>https://yle.fi/uutiset/3-12369956</v>
          </cell>
        </row>
        <row r="671">
          <cell r="B671">
            <v>44349</v>
          </cell>
          <cell r="D671" t="str">
            <v>Heating</v>
          </cell>
          <cell r="E671" t="str">
            <v>Seinäjoen Energia</v>
          </cell>
          <cell r="F671" t="str">
            <v>Seinäjoki</v>
          </cell>
          <cell r="H671">
            <v>30</v>
          </cell>
          <cell r="M671" t="str">
            <v>3. Start of operations</v>
          </cell>
          <cell r="N671">
            <v>2022</v>
          </cell>
          <cell r="O671">
            <v>50</v>
          </cell>
          <cell r="Q671" t="str">
            <v>https://seinajoenenergia.fi/merkittavalla-investoinnilla-kohti-uusiutuvaa-lammontuotantoa/</v>
          </cell>
        </row>
        <row r="672">
          <cell r="B672">
            <v>45282</v>
          </cell>
          <cell r="D672" t="str">
            <v>Heating</v>
          </cell>
          <cell r="E672" t="str">
            <v>Atria Oyj</v>
          </cell>
          <cell r="F672" t="str">
            <v>Seinäjoki</v>
          </cell>
          <cell r="H672">
            <v>7.5</v>
          </cell>
          <cell r="I672" t="str">
            <v>*</v>
          </cell>
          <cell r="M672" t="str">
            <v>1. Planning</v>
          </cell>
          <cell r="Q672" t="str">
            <v>https://tem.fi/documents/1410877/153287519/22122023_LIITE_tiedotteeseen_Investointitukip%C3%A4%C3%A4t%C3%B6ksi%C3%A4_RRF_FI.pdf/a3e88806-36e2-8b1c-3067-0e14f4346221/22122023_LIITE_tiedotteeseen_Investointitukip%C3%A4%C3%A4t%C3%B6ksi%C3%A4_RRF_FI.pdf?t=1703237539815</v>
          </cell>
        </row>
        <row r="673">
          <cell r="B673">
            <v>44445</v>
          </cell>
          <cell r="D673" t="str">
            <v>Heating</v>
          </cell>
          <cell r="E673" t="str">
            <v>Seinäjoen Voima Oy</v>
          </cell>
          <cell r="F673" t="str">
            <v>Seinäjoki</v>
          </cell>
          <cell r="H673">
            <v>5</v>
          </cell>
          <cell r="M673" t="str">
            <v>3. Start of operations</v>
          </cell>
          <cell r="N673">
            <v>2023</v>
          </cell>
          <cell r="O673">
            <v>40</v>
          </cell>
          <cell r="Q673" t="str">
            <v>https://www.epv.fi/2021/09/06/uusi-kaukolampoakku-ja-sahkokattilainvestointi-seinajoen-voimalaitosalueelle-2/</v>
          </cell>
        </row>
        <row r="674">
          <cell r="B674">
            <v>44916</v>
          </cell>
          <cell r="D674" t="str">
            <v>Other</v>
          </cell>
          <cell r="E674" t="str">
            <v>Epec</v>
          </cell>
          <cell r="F674" t="str">
            <v>Seinäjoki</v>
          </cell>
          <cell r="M674" t="str">
            <v>3. Start of operations</v>
          </cell>
          <cell r="N674">
            <v>2024</v>
          </cell>
          <cell r="Q674" t="str">
            <v>https://news.cision.com/fi/epec-oy/r/ponsse-konserniin-kuuluva-teknologiayhtio-epec-rakentaa-vastuullisen-ja-alykkaan-tehtaan,c3687587</v>
          </cell>
        </row>
        <row r="675">
          <cell r="B675">
            <v>44797</v>
          </cell>
          <cell r="D675" t="str">
            <v>Solar Power</v>
          </cell>
          <cell r="E675" t="str">
            <v>Atria Oyj &amp; Nurmon Aurinko Oy</v>
          </cell>
          <cell r="F675" t="str">
            <v>Seinäjoki</v>
          </cell>
          <cell r="H675">
            <v>2.7</v>
          </cell>
          <cell r="M675" t="str">
            <v>3. Start of operations</v>
          </cell>
          <cell r="N675">
            <v>2022</v>
          </cell>
          <cell r="O675">
            <v>10.9</v>
          </cell>
          <cell r="Q675" t="str">
            <v>https://yle.fi/a/3-12591234</v>
          </cell>
        </row>
        <row r="676">
          <cell r="B676">
            <v>45282</v>
          </cell>
          <cell r="D676" t="str">
            <v>Waste heat</v>
          </cell>
          <cell r="E676" t="str">
            <v>Seinäjoen Energia</v>
          </cell>
          <cell r="F676" t="str">
            <v>Seinäjoki</v>
          </cell>
          <cell r="H676">
            <v>4</v>
          </cell>
          <cell r="M676" t="str">
            <v>2. Investment decision</v>
          </cell>
          <cell r="N676">
            <v>2025</v>
          </cell>
          <cell r="O676">
            <v>0.22</v>
          </cell>
          <cell r="Q676" t="str">
            <v>https://tem.fi/documents/1410877/153287519/22122023_LIITE_tiedotteeseen_Investointitukip%C3%A4%C3%A4t%C3%B6ksi%C3%A4_RRF_FI.pdf/a3e88806-36e2-8b1c-3067-0e14f4346221/22122023_LIITE_tiedotteeseen_Investointitukip%C3%A4%C3%A4t%C3%B6ksi%C3%A4_RRF_FI.pdf?t=1703237539815</v>
          </cell>
        </row>
        <row r="677">
          <cell r="B677">
            <v>45532</v>
          </cell>
          <cell r="D677" t="str">
            <v>Solar Power</v>
          </cell>
          <cell r="E677" t="str">
            <v>EPV Energia</v>
          </cell>
          <cell r="F677" t="str">
            <v>Seinäjoki</v>
          </cell>
          <cell r="M677" t="str">
            <v>0. Feasibility study</v>
          </cell>
          <cell r="N677">
            <v>2028</v>
          </cell>
          <cell r="O677">
            <v>90</v>
          </cell>
          <cell r="Q677" t="str">
            <v>https://www.seinajoki.fi/asuminen-ja-ymparisto/rakentaminen-luvat-ja-valvonta/suunnittelutarveratkaisu/isoneva-laulateenevan-aurinkoenergian-tuotantoalue-epv-aurinkovoima-oy/</v>
          </cell>
        </row>
        <row r="678">
          <cell r="B678">
            <v>45313</v>
          </cell>
          <cell r="D678" t="str">
            <v>Solar Power</v>
          </cell>
          <cell r="E678" t="str">
            <v>Puhuri Oy</v>
          </cell>
          <cell r="F678" t="str">
            <v>Sievi</v>
          </cell>
          <cell r="M678" t="str">
            <v>1. Planning</v>
          </cell>
          <cell r="N678">
            <v>2028</v>
          </cell>
          <cell r="O678">
            <v>70</v>
          </cell>
          <cell r="Q678" t="str">
            <v>https://www.puhuri.fi/tuulipuistot/tuppura-sievi/</v>
          </cell>
        </row>
        <row r="679">
          <cell r="B679">
            <v>45313</v>
          </cell>
          <cell r="D679" t="str">
            <v>Solar Power</v>
          </cell>
          <cell r="E679" t="str">
            <v>Semecon</v>
          </cell>
          <cell r="F679" t="str">
            <v>Sievi</v>
          </cell>
          <cell r="M679" t="str">
            <v>1. Planning</v>
          </cell>
          <cell r="O679">
            <v>150</v>
          </cell>
          <cell r="Q679" t="str">
            <v>https://semecon.fi/hankkeet/kenkakankaan-aurinkovoima/</v>
          </cell>
        </row>
        <row r="680">
          <cell r="B680">
            <v>45313</v>
          </cell>
          <cell r="D680" t="str">
            <v>Solar Power</v>
          </cell>
          <cell r="E680" t="str">
            <v>Semecon</v>
          </cell>
          <cell r="F680" t="str">
            <v>Sievi</v>
          </cell>
          <cell r="M680" t="str">
            <v>1. Planning</v>
          </cell>
          <cell r="O680">
            <v>75</v>
          </cell>
          <cell r="Q680" t="str">
            <v>https://semecon.fi/hankkeet/malakakankaan-aurinkovoima/</v>
          </cell>
        </row>
        <row r="681">
          <cell r="B681">
            <v>44882</v>
          </cell>
          <cell r="D681" t="str">
            <v>Solar Power</v>
          </cell>
          <cell r="E681" t="str">
            <v>Pohjan Voima</v>
          </cell>
          <cell r="F681" t="str">
            <v>Siikainen</v>
          </cell>
          <cell r="M681" t="str">
            <v>1. Planning</v>
          </cell>
          <cell r="N681">
            <v>2026</v>
          </cell>
          <cell r="O681">
            <v>200</v>
          </cell>
          <cell r="Q681" t="str">
            <v>https://santakangas.fi/app/uploads/2023/06/2022_11_17_oyk_oas_siikainen.pdf</v>
          </cell>
        </row>
        <row r="682">
          <cell r="B682">
            <v>45616</v>
          </cell>
          <cell r="D682" t="str">
            <v>Energy storage</v>
          </cell>
          <cell r="E682" t="str">
            <v>Lehto Group</v>
          </cell>
          <cell r="F682" t="str">
            <v>Siikajoki</v>
          </cell>
          <cell r="H682">
            <v>0.5</v>
          </cell>
          <cell r="M682" t="str">
            <v>2. Investment decision</v>
          </cell>
          <cell r="N682">
            <v>2025</v>
          </cell>
          <cell r="Q682" t="str">
            <v>https://www.kaleva.fi/lehto-groupilta-uusi-aluevaltaus-rakentamassa-sahk/11395834</v>
          </cell>
        </row>
        <row r="683">
          <cell r="B683">
            <v>45279</v>
          </cell>
          <cell r="D683" t="str">
            <v>Biogas</v>
          </cell>
          <cell r="E683" t="str">
            <v>Tarmo Erkale Oy</v>
          </cell>
          <cell r="F683" t="str">
            <v>Siikalatva</v>
          </cell>
          <cell r="H683">
            <v>15</v>
          </cell>
          <cell r="M683" t="str">
            <v>1. Planning</v>
          </cell>
          <cell r="N683">
            <v>2025</v>
          </cell>
          <cell r="Q683" t="str">
            <v>https://siikalatva.fi/wp-content/uploads/2023/12/Liite-1.-Rantsila-Biokaasulaitos-Kuvaus-toiminnasta-Tarmo-Erkale-Oy.pdf</v>
          </cell>
        </row>
        <row r="684">
          <cell r="B684">
            <v>45279</v>
          </cell>
          <cell r="D684" t="str">
            <v>Biogas</v>
          </cell>
          <cell r="E684" t="str">
            <v>Biograss Oy</v>
          </cell>
          <cell r="F684" t="str">
            <v>Siikalatva</v>
          </cell>
          <cell r="M684" t="str">
            <v>1. Planning</v>
          </cell>
          <cell r="N684">
            <v>2025</v>
          </cell>
          <cell r="Q684" t="str">
            <v>https://siikalatva.fi/wp-content/uploads/2023/12/Biograss-Oy-Biokaasulaitoksen-ymparistolupa-valmis-1.pdf</v>
          </cell>
        </row>
        <row r="685">
          <cell r="B685">
            <v>45634</v>
          </cell>
          <cell r="D685" t="str">
            <v>Solar Power</v>
          </cell>
          <cell r="E685" t="str">
            <v>VSB Uusiutuva Energia Suomi Oy</v>
          </cell>
          <cell r="F685" t="str">
            <v>Siikalatva</v>
          </cell>
          <cell r="M685" t="str">
            <v>0. Feasibility study</v>
          </cell>
          <cell r="N685">
            <v>2029</v>
          </cell>
          <cell r="O685">
            <v>100</v>
          </cell>
          <cell r="Q685" t="str">
            <v>https://www.siikajokilaakso.fi/siikalatvan-leuvannevalle-tulossa-tuulivoiman-lisa/6110249</v>
          </cell>
        </row>
        <row r="686">
          <cell r="B686">
            <v>45581</v>
          </cell>
          <cell r="D686" t="str">
            <v>Solar Power</v>
          </cell>
          <cell r="E686" t="str">
            <v>Myrsky Energia</v>
          </cell>
          <cell r="F686" t="str">
            <v>Siikalatva</v>
          </cell>
          <cell r="M686" t="str">
            <v>0. Feasibility study</v>
          </cell>
          <cell r="O686">
            <v>60</v>
          </cell>
          <cell r="Q686" t="str">
            <v>https://myrsky.fi/hankkeet/siikalatva-piippola/</v>
          </cell>
        </row>
        <row r="687">
          <cell r="B687">
            <v>45534</v>
          </cell>
          <cell r="D687" t="str">
            <v>Energy storage</v>
          </cell>
          <cell r="E687" t="str">
            <v>Biosolar</v>
          </cell>
          <cell r="F687" t="str">
            <v>Siilinjärvi</v>
          </cell>
          <cell r="H687">
            <v>20</v>
          </cell>
          <cell r="M687" t="str">
            <v>2. Investment decision</v>
          </cell>
          <cell r="N687">
            <v>2025</v>
          </cell>
          <cell r="O687">
            <v>10</v>
          </cell>
          <cell r="Q687" t="str">
            <v>https://www.biosolar.fi/hankkeemme</v>
          </cell>
        </row>
        <row r="688">
          <cell r="B688">
            <v>44840</v>
          </cell>
          <cell r="D688" t="str">
            <v>Solar Power</v>
          </cell>
          <cell r="E688" t="str">
            <v>Exilion</v>
          </cell>
          <cell r="F688" t="str">
            <v>Simo</v>
          </cell>
          <cell r="H688">
            <v>40</v>
          </cell>
          <cell r="M688" t="str">
            <v>2. Investment decision</v>
          </cell>
          <cell r="N688">
            <v>2025</v>
          </cell>
          <cell r="O688">
            <v>70</v>
          </cell>
          <cell r="Q688" t="str">
            <v>https://exilion.fi/exilion-tuuli-laajentaa-aurinkosahkon-tuotantoon/</v>
          </cell>
        </row>
        <row r="689">
          <cell r="B689">
            <v>45454</v>
          </cell>
          <cell r="D689" t="str">
            <v>Hydrogen</v>
          </cell>
          <cell r="E689" t="str">
            <v>eTehdas</v>
          </cell>
          <cell r="F689" t="str">
            <v>Simo</v>
          </cell>
          <cell r="H689">
            <v>1000</v>
          </cell>
          <cell r="M689" t="str">
            <v>0. Feasibility study</v>
          </cell>
          <cell r="N689">
            <v>2030</v>
          </cell>
          <cell r="O689">
            <v>300</v>
          </cell>
          <cell r="Q689" t="str">
            <v>https://www.kauppalehti.fi/uutiset/kl/f99fb929-7d97-4228-801a-51c8d76df131?ref=ampparit:eaeb</v>
          </cell>
        </row>
        <row r="690">
          <cell r="B690">
            <v>45525</v>
          </cell>
          <cell r="D690" t="str">
            <v>Solar Power</v>
          </cell>
          <cell r="E690" t="str">
            <v>Gigawatti Oy</v>
          </cell>
          <cell r="F690" t="str">
            <v>Simo</v>
          </cell>
          <cell r="M690" t="str">
            <v>1. Planning</v>
          </cell>
          <cell r="O690">
            <v>11.5</v>
          </cell>
          <cell r="Q690" t="str">
            <v>https://www.lapinkansa.fi/simoon-suunnitellaan-jo-toista-suurta-aurinkovoima/11298652</v>
          </cell>
        </row>
        <row r="691">
          <cell r="B691">
            <v>45477</v>
          </cell>
          <cell r="D691" t="str">
            <v>Energy storage</v>
          </cell>
          <cell r="E691" t="str">
            <v>Amp Tank</v>
          </cell>
          <cell r="F691" t="str">
            <v>Simo</v>
          </cell>
          <cell r="M691" t="str">
            <v>2. Investment decision</v>
          </cell>
          <cell r="N691">
            <v>2025</v>
          </cell>
          <cell r="O691">
            <v>100</v>
          </cell>
          <cell r="Q691" t="str">
            <v>https://www.kaleva.fi/simoon-rakennetaan-pohjolan-suurinta-akkua-ja-iihi/11242751</v>
          </cell>
        </row>
        <row r="692">
          <cell r="B692">
            <v>45443</v>
          </cell>
          <cell r="D692" t="str">
            <v>Data center</v>
          </cell>
          <cell r="E692" t="str">
            <v>Fortum</v>
          </cell>
          <cell r="F692" t="str">
            <v>Sipoo</v>
          </cell>
          <cell r="M692" t="str">
            <v>0. Feasibility study</v>
          </cell>
          <cell r="N692">
            <v>2030</v>
          </cell>
          <cell r="Q692" t="str">
            <v>https://www.fortum.fi/media/2024/05/sipoon-kunta-ja-fortum-valmistelevat-kaavoituksen-aloittamista-datakeskushankkeelle-stormosskarretin-alueelle</v>
          </cell>
        </row>
        <row r="693">
          <cell r="B693">
            <v>45561</v>
          </cell>
          <cell r="D693" t="str">
            <v>Data center</v>
          </cell>
          <cell r="E693" t="str">
            <v>OnZero Finland ja Keravan Energia</v>
          </cell>
          <cell r="F693" t="str">
            <v>Sipoo</v>
          </cell>
          <cell r="M693" t="str">
            <v>1. Planning</v>
          </cell>
          <cell r="Q693" t="str">
            <v>https://www.keravanenergia.fi/blog/artikkeli/keravan-energia-oy-ja-onzero-finland-oy-sopimukseen-datakeskushankkeesta/</v>
          </cell>
        </row>
        <row r="694">
          <cell r="B694">
            <v>45457</v>
          </cell>
          <cell r="D694" t="str">
            <v>Solar Power</v>
          </cell>
          <cell r="E694" t="str">
            <v>Keravan Energia</v>
          </cell>
          <cell r="F694" t="str">
            <v>Sipoo</v>
          </cell>
          <cell r="M694" t="str">
            <v>1. Planning</v>
          </cell>
          <cell r="N694">
            <v>2025</v>
          </cell>
          <cell r="O694">
            <v>1</v>
          </cell>
          <cell r="Q694" t="str">
            <v>https://www.keravanenergia.fi/blog/artikkeli/keravan-energian-nikkilan-aurinkovoimala-edistyy/</v>
          </cell>
        </row>
        <row r="695">
          <cell r="B695">
            <v>45567</v>
          </cell>
          <cell r="D695" t="str">
            <v>Replacing fossils</v>
          </cell>
          <cell r="E695" t="str">
            <v>Arla</v>
          </cell>
          <cell r="F695" t="str">
            <v>Sipoo</v>
          </cell>
          <cell r="M695" t="str">
            <v>2. Investment decision</v>
          </cell>
          <cell r="N695">
            <v>2025</v>
          </cell>
          <cell r="Q695" t="str">
            <v>https://www.arla.fi/artikkelit/taytta-hoyrya-viikon-jokaisena-paivana/</v>
          </cell>
        </row>
        <row r="696">
          <cell r="B696">
            <v>45524</v>
          </cell>
          <cell r="D696" t="str">
            <v>Solar Power</v>
          </cell>
          <cell r="E696" t="str">
            <v>Exilion, Malmgård Sjundeå ja Oomi Solar</v>
          </cell>
          <cell r="F696" t="str">
            <v>Siuntio</v>
          </cell>
          <cell r="H696">
            <v>30</v>
          </cell>
          <cell r="M696" t="str">
            <v>1. Planning</v>
          </cell>
          <cell r="N696">
            <v>2026</v>
          </cell>
          <cell r="Q696" t="str">
            <v>https://www.epressi.com/tiedotteet/energia/siuntioon-suunnitteilla-suuri-aurinkopuisto-malmgard-sjundea-yhdistaa-voimat-exilionin-ja-oomi-solarin-kanssa.html</v>
          </cell>
        </row>
        <row r="697">
          <cell r="B697">
            <v>44165</v>
          </cell>
          <cell r="D697" t="str">
            <v>Minerals</v>
          </cell>
          <cell r="E697" t="str">
            <v>AA Sakatti Mining Oy</v>
          </cell>
          <cell r="F697" t="str">
            <v>Sodankylä</v>
          </cell>
          <cell r="H697">
            <v>1000</v>
          </cell>
          <cell r="I697" t="str">
            <v>*</v>
          </cell>
          <cell r="M697" t="str">
            <v>1. Planning</v>
          </cell>
          <cell r="N697">
            <v>2032</v>
          </cell>
          <cell r="Q697" t="str">
            <v>https://finland.angloamerican.com/fi-fi/tietoa-sakatista</v>
          </cell>
        </row>
        <row r="698">
          <cell r="B698">
            <v>45016</v>
          </cell>
          <cell r="D698" t="str">
            <v>Energy storage</v>
          </cell>
          <cell r="E698" t="str">
            <v>Kemijoki Oy</v>
          </cell>
          <cell r="F698" t="str">
            <v>Sodankylä</v>
          </cell>
          <cell r="H698">
            <v>1</v>
          </cell>
          <cell r="I698" t="str">
            <v>*</v>
          </cell>
          <cell r="M698" t="str">
            <v>3. Start of operations</v>
          </cell>
          <cell r="N698">
            <v>2023</v>
          </cell>
          <cell r="Q698" t="str">
            <v>https://yle.fi/a/74-20025244</v>
          </cell>
        </row>
        <row r="699">
          <cell r="B699">
            <v>45300</v>
          </cell>
          <cell r="D699" t="str">
            <v>Solar Power</v>
          </cell>
          <cell r="E699" t="str">
            <v>Ilmatar</v>
          </cell>
          <cell r="F699" t="str">
            <v>Somero</v>
          </cell>
          <cell r="H699">
            <v>24</v>
          </cell>
          <cell r="M699" t="str">
            <v>1. Planning</v>
          </cell>
          <cell r="N699">
            <v>2026</v>
          </cell>
          <cell r="O699">
            <v>45</v>
          </cell>
          <cell r="Q699" t="str">
            <v>https://ilmatar.fi/projekti/viluksela/</v>
          </cell>
        </row>
        <row r="700">
          <cell r="B700">
            <v>45267</v>
          </cell>
          <cell r="D700" t="str">
            <v>Biogas</v>
          </cell>
          <cell r="E700" t="str">
            <v>Suomen Lantakaasu Oy</v>
          </cell>
          <cell r="F700" t="str">
            <v>Sonkajärvi</v>
          </cell>
          <cell r="H700">
            <v>4.5</v>
          </cell>
          <cell r="I700" t="str">
            <v>*</v>
          </cell>
          <cell r="M700" t="str">
            <v>1. Planning</v>
          </cell>
          <cell r="N700">
            <v>2026</v>
          </cell>
          <cell r="Q700" t="str">
            <v>https://yle.fi/a/74-20063911</v>
          </cell>
        </row>
        <row r="701">
          <cell r="B701">
            <v>44375</v>
          </cell>
          <cell r="D701" t="str">
            <v>Batteries</v>
          </cell>
          <cell r="E701" t="str">
            <v>Terrafame</v>
          </cell>
          <cell r="F701" t="str">
            <v>Sotkamo</v>
          </cell>
          <cell r="H701">
            <v>240</v>
          </cell>
          <cell r="M701" t="str">
            <v>3. Start of operations</v>
          </cell>
          <cell r="N701">
            <v>2021</v>
          </cell>
          <cell r="Q701" t="str">
            <v>https://www.tekniikkatalous.fi/uutiset/terrafame-aloitti-akkukemikaalien-tuotannon-tama-on-sotkamon-tehtaan-kilpailuetu/5e88bd95-c318-4261-8810-daea1f28106a</v>
          </cell>
        </row>
        <row r="702">
          <cell r="B702">
            <v>45461</v>
          </cell>
          <cell r="D702" t="str">
            <v>Minerals</v>
          </cell>
          <cell r="E702" t="str">
            <v>Terrafame</v>
          </cell>
          <cell r="F702" t="str">
            <v>Sotkamo</v>
          </cell>
          <cell r="H702">
            <v>20</v>
          </cell>
          <cell r="M702" t="str">
            <v>3. Start of operations</v>
          </cell>
          <cell r="N702">
            <v>2024</v>
          </cell>
          <cell r="Q702" t="str">
            <v>https://www.terrafame.fi/ajankohtaista/mediatiedotteet/terrafame-on-kaynnistanyt-uraanin-talteenoton.html</v>
          </cell>
        </row>
        <row r="703">
          <cell r="B703">
            <v>45587</v>
          </cell>
          <cell r="D703" t="str">
            <v>Minerals</v>
          </cell>
          <cell r="E703" t="str">
            <v>Terrafame</v>
          </cell>
          <cell r="F703" t="str">
            <v>Sotkamo</v>
          </cell>
          <cell r="M703" t="str">
            <v>0. Feasibility study</v>
          </cell>
          <cell r="N703">
            <v>2028</v>
          </cell>
          <cell r="Q703" t="str">
            <v>https://yle.fi/a/74-20119482</v>
          </cell>
        </row>
        <row r="704">
          <cell r="B704">
            <v>45055</v>
          </cell>
          <cell r="D704" t="str">
            <v>Solar Power</v>
          </cell>
          <cell r="E704" t="str">
            <v>Lumme Energia Oy</v>
          </cell>
          <cell r="F704" t="str">
            <v>Sulkava</v>
          </cell>
          <cell r="H704">
            <v>2.5</v>
          </cell>
          <cell r="I704" t="str">
            <v>*</v>
          </cell>
          <cell r="M704" t="str">
            <v>3. Start of operations</v>
          </cell>
          <cell r="N704">
            <v>2023</v>
          </cell>
          <cell r="O704">
            <v>5</v>
          </cell>
          <cell r="Q704" t="str">
            <v>https://yle.fi/a/74-20030887</v>
          </cell>
        </row>
        <row r="705">
          <cell r="B705">
            <v>45016</v>
          </cell>
          <cell r="D705" t="str">
            <v>Solar Power</v>
          </cell>
          <cell r="E705" t="str">
            <v>Ilmatar</v>
          </cell>
          <cell r="F705" t="str">
            <v>Suonenjoki</v>
          </cell>
          <cell r="H705">
            <v>21</v>
          </cell>
          <cell r="M705" t="str">
            <v>1. Planning</v>
          </cell>
          <cell r="N705">
            <v>2027</v>
          </cell>
          <cell r="O705">
            <v>44</v>
          </cell>
          <cell r="Q705" t="str">
            <v>https://www.sisa-savolehti.fi/paikalliset/5832441</v>
          </cell>
        </row>
        <row r="706">
          <cell r="B706">
            <v>44859</v>
          </cell>
          <cell r="D706" t="str">
            <v>Solar Power</v>
          </cell>
          <cell r="E706" t="str">
            <v>Neova</v>
          </cell>
          <cell r="F706" t="str">
            <v>Suonenjoki</v>
          </cell>
          <cell r="M706" t="str">
            <v>1. Planning</v>
          </cell>
          <cell r="N706">
            <v>2025</v>
          </cell>
          <cell r="O706">
            <v>60</v>
          </cell>
          <cell r="Q706" t="str">
            <v>https://www.neova-group.com/fi/tuotteet/tuuli-ja-aurinkovoima/tuuli-ja-aurinkovoimahankkeet/kurkisuon-aurinkovoimapuisto/#c47e546b</v>
          </cell>
        </row>
        <row r="707">
          <cell r="B707">
            <v>44949</v>
          </cell>
          <cell r="D707" t="str">
            <v>Solar Power</v>
          </cell>
          <cell r="E707" t="str">
            <v>Neova</v>
          </cell>
          <cell r="F707" t="str">
            <v>Suonenjoki</v>
          </cell>
          <cell r="M707" t="str">
            <v>1. Planning</v>
          </cell>
          <cell r="N707">
            <v>2025</v>
          </cell>
          <cell r="O707">
            <v>50</v>
          </cell>
          <cell r="Q707" t="str">
            <v>https://www.neova-group.com/fi/tuotteet/tuuli-ja-aurinkovoima/tuuli-ja-aurinkovoimahankkeet/isonevan-aurinkovoimapuisto-suonenjoki/#21fd2d9a</v>
          </cell>
        </row>
        <row r="708">
          <cell r="B708">
            <v>45642</v>
          </cell>
          <cell r="D708" t="str">
            <v>Solar Power</v>
          </cell>
          <cell r="E708" t="str">
            <v>Aurinkokarhu</v>
          </cell>
          <cell r="F708" t="str">
            <v>Suonenjoki</v>
          </cell>
          <cell r="M708" t="str">
            <v>1. Planning</v>
          </cell>
          <cell r="N708">
            <v>2026</v>
          </cell>
          <cell r="O708">
            <v>115</v>
          </cell>
          <cell r="Q708" t="str">
            <v>https://www.aurinkokarhu.fi/fi/solparker/</v>
          </cell>
        </row>
        <row r="709">
          <cell r="B709">
            <v>44657</v>
          </cell>
          <cell r="D709" t="str">
            <v>Heat pumps</v>
          </cell>
          <cell r="E709" t="str">
            <v>Apetit</v>
          </cell>
          <cell r="F709" t="str">
            <v>Säkylä</v>
          </cell>
          <cell r="H709">
            <v>7</v>
          </cell>
          <cell r="M709" t="str">
            <v>3. Start of operations</v>
          </cell>
          <cell r="N709">
            <v>2023</v>
          </cell>
          <cell r="Q709" t="str">
            <v>https://apetit.fi/uutinen/?id=BE05FEADB9FFFEDD</v>
          </cell>
        </row>
        <row r="710">
          <cell r="B710">
            <v>45369</v>
          </cell>
          <cell r="D710" t="str">
            <v>Solar Power</v>
          </cell>
          <cell r="E710" t="str">
            <v>Sky Power Finland Oy</v>
          </cell>
          <cell r="F710" t="str">
            <v>Säkylä</v>
          </cell>
          <cell r="M710" t="str">
            <v>1. Planning</v>
          </cell>
          <cell r="O710">
            <v>225</v>
          </cell>
          <cell r="Q710" t="str">
            <v>https://www.ely-keskus.fi/documents/10191/54009967/20240320+Kuulutus%2C+Aurinkoketun+aurinkovoimahanke%2C+S%C3%A4kyl%C3%A4+ja+Huittinen.pdf/136ef884-e661-55fd-3add-600500ba687d?t=1710943628442</v>
          </cell>
        </row>
        <row r="711">
          <cell r="B711">
            <v>45525</v>
          </cell>
          <cell r="D711" t="str">
            <v>Solar Power</v>
          </cell>
          <cell r="E711" t="str">
            <v>SAMJ</v>
          </cell>
          <cell r="F711" t="str">
            <v>Säkylä</v>
          </cell>
          <cell r="M711" t="str">
            <v>1. Planning</v>
          </cell>
          <cell r="N711">
            <v>2028</v>
          </cell>
          <cell r="O711">
            <v>500</v>
          </cell>
          <cell r="Q711" t="str">
            <v>https://www.sajm.fi/projects/sun-5-oy/</v>
          </cell>
        </row>
        <row r="712">
          <cell r="B712">
            <v>44916</v>
          </cell>
          <cell r="D712" t="str">
            <v>Waste heat</v>
          </cell>
          <cell r="E712" t="str">
            <v>Tampereen Energia</v>
          </cell>
          <cell r="F712" t="str">
            <v>Tampere</v>
          </cell>
          <cell r="H712">
            <v>32</v>
          </cell>
          <cell r="M712" t="str">
            <v>2. Investment decision</v>
          </cell>
          <cell r="N712">
            <v>2025</v>
          </cell>
          <cell r="Q712" t="str">
            <v>https://www.sahkolaitos.fi/blogiarkisto/naistenlahti-3n-hyotysuhde-paranee-savukaasun-lammon-lisatalteenotolla/</v>
          </cell>
        </row>
        <row r="713">
          <cell r="B713">
            <v>45279</v>
          </cell>
          <cell r="D713" t="str">
            <v>Heating</v>
          </cell>
          <cell r="E713" t="str">
            <v>Tampereen Energia</v>
          </cell>
          <cell r="F713" t="str">
            <v>Tampere</v>
          </cell>
          <cell r="H713">
            <v>17.5</v>
          </cell>
          <cell r="M713" t="str">
            <v>2. Investment decision</v>
          </cell>
          <cell r="N713">
            <v>2025</v>
          </cell>
          <cell r="O713">
            <v>100</v>
          </cell>
          <cell r="Q713" t="str">
            <v>https://www.tampereenenergia.fi/uutiset/miljoonainvestointi-vihreaan-siirtymaan-tampereelle-tulee-kaksi-uutta-kaukolampoa-tuottavaa-sahkokattilaa/</v>
          </cell>
        </row>
        <row r="714">
          <cell r="B714">
            <v>44980</v>
          </cell>
          <cell r="D714" t="str">
            <v>Biogas</v>
          </cell>
          <cell r="E714" t="str">
            <v>Tampereen Seudun Keskuspuhdastamo Oy</v>
          </cell>
          <cell r="F714" t="str">
            <v>Tampere</v>
          </cell>
          <cell r="H714">
            <v>3.1</v>
          </cell>
          <cell r="M714" t="str">
            <v>2. Investment decision</v>
          </cell>
          <cell r="N714">
            <v>2025</v>
          </cell>
          <cell r="Q714" t="str">
            <v>https://www.keskuspuhdistamo.fi/2023/02/23/hankkeessa-meneillaan-vilkas-rakentamisvaihe/</v>
          </cell>
        </row>
        <row r="715">
          <cell r="B715">
            <v>45063</v>
          </cell>
          <cell r="D715" t="str">
            <v>Heating</v>
          </cell>
          <cell r="E715" t="str">
            <v>Tampereen Sähkölaitos</v>
          </cell>
          <cell r="F715" t="str">
            <v>Tampere</v>
          </cell>
          <cell r="H715">
            <v>200</v>
          </cell>
          <cell r="M715" t="str">
            <v>3. Start of operations</v>
          </cell>
          <cell r="N715">
            <v>2023</v>
          </cell>
          <cell r="O715">
            <v>208</v>
          </cell>
          <cell r="Q715" t="str">
            <v>https://yle.fi/a/74-20032280</v>
          </cell>
        </row>
        <row r="716">
          <cell r="B716">
            <v>44917</v>
          </cell>
          <cell r="D716" t="str">
            <v>Hydrogen</v>
          </cell>
          <cell r="E716" t="str">
            <v>Ren-Gas</v>
          </cell>
          <cell r="F716" t="str">
            <v>Tampere</v>
          </cell>
          <cell r="H716">
            <v>162</v>
          </cell>
          <cell r="M716" t="str">
            <v>1. Planning</v>
          </cell>
          <cell r="N716">
            <v>2027</v>
          </cell>
          <cell r="O716">
            <v>60</v>
          </cell>
          <cell r="Q716" t="str">
            <v>https://ren-gas.com/ajankohtaista/suomen-vetykarki-muodostuu-kun-ren-gasin-vetypolttoaineiden-tuotantoverkosto-laajenee-tampereelle/</v>
          </cell>
        </row>
        <row r="717">
          <cell r="B717">
            <v>45446</v>
          </cell>
          <cell r="D717" t="str">
            <v>Other</v>
          </cell>
          <cell r="E717" t="str">
            <v>Metso</v>
          </cell>
          <cell r="F717" t="str">
            <v>Tampere</v>
          </cell>
          <cell r="H717">
            <v>150</v>
          </cell>
          <cell r="M717" t="str">
            <v>2. Investment decision</v>
          </cell>
          <cell r="N717">
            <v>2027</v>
          </cell>
          <cell r="Q717" t="str">
            <v>https://www.metso.com/fi/yritys/media/uutiset/2024/6/metso-investoi-150-miljoonaa-euroa-moderniin-teknologiakeskukseen-tampereelle/</v>
          </cell>
        </row>
        <row r="718">
          <cell r="B718">
            <v>45304</v>
          </cell>
          <cell r="D718" t="str">
            <v>Other</v>
          </cell>
          <cell r="E718" t="str">
            <v>Linjateräs Oy</v>
          </cell>
          <cell r="F718" t="str">
            <v>Tampere</v>
          </cell>
          <cell r="H718">
            <v>26</v>
          </cell>
          <cell r="M718" t="str">
            <v>1. Planning</v>
          </cell>
          <cell r="N718">
            <v>2025</v>
          </cell>
          <cell r="Q718" t="str">
            <v>https://www.aamulehti.fi/talous/art-2000010106195.html</v>
          </cell>
        </row>
        <row r="719">
          <cell r="B719">
            <v>44692</v>
          </cell>
          <cell r="D719" t="str">
            <v>Heating</v>
          </cell>
          <cell r="E719" t="str">
            <v>Tampereen Energia</v>
          </cell>
          <cell r="F719" t="str">
            <v>Tampere</v>
          </cell>
          <cell r="H719">
            <v>3</v>
          </cell>
          <cell r="M719" t="str">
            <v>3. Start of operations</v>
          </cell>
          <cell r="N719">
            <v>2023</v>
          </cell>
          <cell r="O719">
            <v>45</v>
          </cell>
          <cell r="Q719" t="str">
            <v>https://yle.fi/uutiset/3-12440181</v>
          </cell>
        </row>
        <row r="720">
          <cell r="B720">
            <v>45244</v>
          </cell>
          <cell r="D720" t="str">
            <v>Electric mobility</v>
          </cell>
          <cell r="E720" t="str">
            <v>Plugit</v>
          </cell>
          <cell r="F720" t="str">
            <v>Tampere</v>
          </cell>
          <cell r="M720" t="str">
            <v>3. Start of operations</v>
          </cell>
          <cell r="N720">
            <v>2023</v>
          </cell>
          <cell r="O720">
            <v>0.36</v>
          </cell>
          <cell r="Q720" t="str">
            <v>https://www.aamulehti.fi/talous/art-2000009989696.html</v>
          </cell>
        </row>
        <row r="721">
          <cell r="B721">
            <v>45539</v>
          </cell>
          <cell r="D721" t="str">
            <v>Biogas</v>
          </cell>
          <cell r="E721" t="str">
            <v>Nilakkalohi Oy:n ja PaRAS Aqua</v>
          </cell>
          <cell r="F721" t="str">
            <v>Tervo</v>
          </cell>
          <cell r="H721">
            <v>2</v>
          </cell>
          <cell r="I721" t="str">
            <v>*</v>
          </cell>
          <cell r="M721" t="str">
            <v>1. Planning</v>
          </cell>
          <cell r="Q721" t="str">
            <v>https://valtioneuvosto.fi/-/1410903/kalajoelle-biokaasulaitos-jepualla-investoidaan-ravinteiden-jalostukseen-ja-meren-ravinteita-kerataan-hyotykayttoon</v>
          </cell>
        </row>
        <row r="722">
          <cell r="B722">
            <v>45007</v>
          </cell>
          <cell r="D722" t="str">
            <v>Biogas</v>
          </cell>
          <cell r="E722" t="str">
            <v>Anne &amp; Janne Jurva</v>
          </cell>
          <cell r="F722" t="str">
            <v>Tervola</v>
          </cell>
          <cell r="H722">
            <v>2</v>
          </cell>
          <cell r="M722" t="str">
            <v>3. Start of operations</v>
          </cell>
          <cell r="N722">
            <v>2023</v>
          </cell>
          <cell r="Q722" t="str">
            <v>https://www.lapinkansa.fi/tervolalainen-jurvan-tila-alkoi-saastaa-ymparistoa/5424939</v>
          </cell>
        </row>
        <row r="723">
          <cell r="B723">
            <v>44712</v>
          </cell>
          <cell r="D723" t="str">
            <v>Energy storage</v>
          </cell>
          <cell r="E723" t="str">
            <v>EPV Energia</v>
          </cell>
          <cell r="F723" t="str">
            <v>Teuva</v>
          </cell>
          <cell r="H723">
            <v>8</v>
          </cell>
          <cell r="I723" t="str">
            <v>*</v>
          </cell>
          <cell r="M723" t="str">
            <v>3. Start of operations</v>
          </cell>
          <cell r="N723">
            <v>2023</v>
          </cell>
          <cell r="O723">
            <v>12</v>
          </cell>
          <cell r="Q723" t="str">
            <v>https://www.epv.fi/2022/05/31/epv-energia-rakentaa-12-mwn-sahkoakun-teuvan-tuulivoimapuiston-yhteyteen/</v>
          </cell>
        </row>
        <row r="724">
          <cell r="B724">
            <v>45597</v>
          </cell>
          <cell r="D724" t="str">
            <v>Solar Power</v>
          </cell>
          <cell r="E724" t="str">
            <v>European Energy</v>
          </cell>
          <cell r="F724" t="str">
            <v>Teuva</v>
          </cell>
          <cell r="H724">
            <v>150</v>
          </cell>
          <cell r="M724" t="str">
            <v>1. Planning</v>
          </cell>
          <cell r="N724">
            <v>2028</v>
          </cell>
          <cell r="Q724" t="str">
            <v>https://ilkkapohjalainen.fi/ymparisto-ja-liikenne/liki-400-hehtaarin-aurinkovoimala-tulossa-vanhalle-turvetuotantoalueelle</v>
          </cell>
        </row>
        <row r="725">
          <cell r="B725">
            <v>44817</v>
          </cell>
          <cell r="D725" t="str">
            <v>Solar Power</v>
          </cell>
          <cell r="E725" t="str">
            <v>Skarta Energy Oy</v>
          </cell>
          <cell r="F725" t="str">
            <v>Tohmajärvi</v>
          </cell>
          <cell r="M725" t="str">
            <v>2. Investment decision</v>
          </cell>
          <cell r="N725">
            <v>2026</v>
          </cell>
          <cell r="O725">
            <v>30</v>
          </cell>
          <cell r="Q725" t="str">
            <v>https://yle.fi/a/3-12620904</v>
          </cell>
        </row>
        <row r="726">
          <cell r="B726">
            <v>45313</v>
          </cell>
          <cell r="D726" t="str">
            <v>Solar Power</v>
          </cell>
          <cell r="E726" t="str">
            <v>Nordic Generation Oy</v>
          </cell>
          <cell r="F726" t="str">
            <v>Tohmajärvi</v>
          </cell>
          <cell r="M726" t="str">
            <v>1. Planning</v>
          </cell>
          <cell r="N726">
            <v>2026</v>
          </cell>
          <cell r="O726">
            <v>60</v>
          </cell>
          <cell r="Q726" t="str">
            <v>https://www.nordicgeneration.com/niinikko/</v>
          </cell>
        </row>
        <row r="727">
          <cell r="B727">
            <v>45446</v>
          </cell>
          <cell r="D727" t="str">
            <v>Solar Power</v>
          </cell>
          <cell r="E727" t="str">
            <v>Neova</v>
          </cell>
          <cell r="F727" t="str">
            <v>Tohmajärvi</v>
          </cell>
          <cell r="M727" t="str">
            <v>1. Planning</v>
          </cell>
          <cell r="N727">
            <v>2026</v>
          </cell>
          <cell r="O727">
            <v>30</v>
          </cell>
          <cell r="Q727" t="str">
            <v>https://www.neova-group.com/fi/tuotteet/tuuli-ja-aurinkovoima/tuuli-ja-aurinkovoimahankkeet/teerisuon-aurinkovoimapuisto/#cd59cf57</v>
          </cell>
        </row>
        <row r="728">
          <cell r="B728">
            <v>44379</v>
          </cell>
          <cell r="D728" t="str">
            <v>Biogas</v>
          </cell>
          <cell r="E728" t="str">
            <v>Wekas Oy</v>
          </cell>
          <cell r="F728" t="str">
            <v>Toholampi</v>
          </cell>
          <cell r="H728">
            <v>1.6</v>
          </cell>
          <cell r="M728" t="str">
            <v>3. Start of operations</v>
          </cell>
          <cell r="N728">
            <v>2023</v>
          </cell>
          <cell r="Q728" t="str">
            <v>https://biokierto.fi/tilastot/</v>
          </cell>
        </row>
        <row r="729">
          <cell r="B729">
            <v>44924</v>
          </cell>
          <cell r="D729" t="str">
            <v>Biogas</v>
          </cell>
          <cell r="E729" t="str">
            <v>Mäntyniemen tila</v>
          </cell>
          <cell r="F729" t="str">
            <v>Toivakka</v>
          </cell>
          <cell r="H729">
            <v>1</v>
          </cell>
          <cell r="M729" t="str">
            <v>3. Start of operations</v>
          </cell>
          <cell r="N729">
            <v>2023</v>
          </cell>
          <cell r="Q729" t="str">
            <v>https://demeca.fi/biokaasulaitosmantyniementila/</v>
          </cell>
        </row>
        <row r="730">
          <cell r="B730">
            <v>45278</v>
          </cell>
          <cell r="D730" t="str">
            <v>Metals</v>
          </cell>
          <cell r="E730" t="str">
            <v>Outokumpu Oyj</v>
          </cell>
          <cell r="F730" t="str">
            <v>Tornio</v>
          </cell>
          <cell r="H730">
            <v>30</v>
          </cell>
          <cell r="M730" t="str">
            <v>2. Investment decision</v>
          </cell>
          <cell r="N730">
            <v>2025</v>
          </cell>
          <cell r="Q730" t="str">
            <v>https://yle.fi/a/74-20065528</v>
          </cell>
        </row>
        <row r="731">
          <cell r="B731">
            <v>44627</v>
          </cell>
          <cell r="D731" t="str">
            <v>Offshore wind</v>
          </cell>
          <cell r="E731" t="str">
            <v>Rajakiiri</v>
          </cell>
          <cell r="F731" t="str">
            <v>Tornio</v>
          </cell>
          <cell r="H731">
            <v>416</v>
          </cell>
          <cell r="M731" t="str">
            <v>1. Planning</v>
          </cell>
          <cell r="N731">
            <v>2030</v>
          </cell>
          <cell r="O731">
            <v>160</v>
          </cell>
          <cell r="Q731" t="str">
            <v>https://www.rajakiiri.fi/project/merituulivoimahanke-kiiri/</v>
          </cell>
        </row>
        <row r="732">
          <cell r="B732">
            <v>44834</v>
          </cell>
          <cell r="D732" t="str">
            <v>Metals</v>
          </cell>
          <cell r="E732" t="str">
            <v>Outokumpu Oyj</v>
          </cell>
          <cell r="F732" t="str">
            <v>Tornio</v>
          </cell>
          <cell r="H732">
            <v>100</v>
          </cell>
          <cell r="M732" t="str">
            <v>1. Planning</v>
          </cell>
          <cell r="Q732" t="str">
            <v>https://yle.fi/a/3-12643674</v>
          </cell>
        </row>
        <row r="733">
          <cell r="B733">
            <v>45372</v>
          </cell>
          <cell r="D733" t="str">
            <v>Hydrogen</v>
          </cell>
          <cell r="E733" t="str">
            <v>Norwegian Hydrogen</v>
          </cell>
          <cell r="F733" t="str">
            <v>Tornio</v>
          </cell>
          <cell r="H733">
            <v>75</v>
          </cell>
          <cell r="M733" t="str">
            <v>1. Planning</v>
          </cell>
          <cell r="N733">
            <v>2026</v>
          </cell>
          <cell r="O733">
            <v>75</v>
          </cell>
          <cell r="Q733" t="str">
            <v>https://yle.fi/a/74-20080011</v>
          </cell>
        </row>
        <row r="734">
          <cell r="B734">
            <v>44742</v>
          </cell>
          <cell r="D734" t="str">
            <v>Biogas</v>
          </cell>
          <cell r="E734" t="str">
            <v>Nordic Biogas Oy</v>
          </cell>
          <cell r="F734" t="str">
            <v>Tornio</v>
          </cell>
          <cell r="H734">
            <v>19</v>
          </cell>
          <cell r="M734" t="str">
            <v>1. Planning</v>
          </cell>
          <cell r="N734">
            <v>2025</v>
          </cell>
          <cell r="Q734" t="str">
            <v>https://yle.fi/a/74-20053208</v>
          </cell>
        </row>
        <row r="735">
          <cell r="B735">
            <v>44679</v>
          </cell>
          <cell r="D735" t="str">
            <v>Waste heat</v>
          </cell>
          <cell r="E735" t="str">
            <v>Tornion Voima</v>
          </cell>
          <cell r="F735" t="str">
            <v>Tornio</v>
          </cell>
          <cell r="H735">
            <v>3.5</v>
          </cell>
          <cell r="I735" t="str">
            <v>*</v>
          </cell>
          <cell r="M735" t="str">
            <v>3. Start of operations</v>
          </cell>
          <cell r="N735">
            <v>2022</v>
          </cell>
          <cell r="Q735" t="str">
            <v>https://www.tovo.fi/uusi-savukaasujen-lammontalteenottokattila-tornioon/</v>
          </cell>
        </row>
        <row r="736">
          <cell r="B736">
            <v>45355</v>
          </cell>
          <cell r="D736" t="str">
            <v>Hydrogen</v>
          </cell>
          <cell r="E736" t="str">
            <v>Outokumpu Oyj</v>
          </cell>
          <cell r="F736" t="str">
            <v>Tornio</v>
          </cell>
          <cell r="M736" t="str">
            <v>0. Feasibility study</v>
          </cell>
          <cell r="Q736" t="str">
            <v>https://www.outokumpu.com/fi-fi/news/2024/outokumpu-ja-q-power-tutkivat-synteettisen-metaanin-tuotantoa-torniossa-nopeuttaakseen-ruostumattoman-terasteollisuuden-hiilidioksidipaastojen-vahentamista-3412771</v>
          </cell>
        </row>
        <row r="737">
          <cell r="B737">
            <v>45236</v>
          </cell>
          <cell r="D737" t="str">
            <v>Hydrogen</v>
          </cell>
          <cell r="E737" t="str">
            <v>Vireon Hydrogen</v>
          </cell>
          <cell r="F737" t="str">
            <v>Tornio</v>
          </cell>
          <cell r="M737" t="str">
            <v>1. Planning</v>
          </cell>
          <cell r="N737">
            <v>2026</v>
          </cell>
          <cell r="Q737" t="str">
            <v>https://www.talouselama.fi/uutiset/lappiin-suunnitellaan-vedyn-tankkausasemaa/19d12b23-52fe-4d5c-b234-b7f2b196661e</v>
          </cell>
        </row>
        <row r="738">
          <cell r="B738">
            <v>45572</v>
          </cell>
          <cell r="D738" t="str">
            <v>Other</v>
          </cell>
          <cell r="E738" t="str">
            <v>Tornion Voima</v>
          </cell>
          <cell r="F738" t="str">
            <v>Tornio</v>
          </cell>
          <cell r="M738" t="str">
            <v>2. Investment decision</v>
          </cell>
          <cell r="N738">
            <v>2026</v>
          </cell>
          <cell r="O738">
            <v>43</v>
          </cell>
          <cell r="Q738" t="str">
            <v>https://www.epv.fi/2024/10/07/uusi-kaasumoottorivoimalaitos-sai-investointipaatoksen/</v>
          </cell>
        </row>
        <row r="739">
          <cell r="B739">
            <v>45259</v>
          </cell>
          <cell r="D739" t="str">
            <v>Heating</v>
          </cell>
          <cell r="E739" t="str">
            <v>Tornion Voima</v>
          </cell>
          <cell r="F739" t="str">
            <v>Tornio</v>
          </cell>
          <cell r="M739" t="str">
            <v>3. Start of operations</v>
          </cell>
          <cell r="N739">
            <v>2024</v>
          </cell>
          <cell r="O739">
            <v>40</v>
          </cell>
          <cell r="Q739" t="str">
            <v>https://www.tovo.fi/tornion-voima-rakentaa-sahkokattilaa-tornion-royttaan/</v>
          </cell>
        </row>
        <row r="740">
          <cell r="B740">
            <v>45054</v>
          </cell>
          <cell r="D740" t="str">
            <v>Solar Power</v>
          </cell>
          <cell r="E740" t="str">
            <v>Skarta Energy &amp; Business Tornio Oy</v>
          </cell>
          <cell r="F740" t="str">
            <v>Tornio</v>
          </cell>
          <cell r="H740">
            <v>60</v>
          </cell>
          <cell r="M740" t="str">
            <v>1. Planning</v>
          </cell>
          <cell r="N740">
            <v>2027</v>
          </cell>
          <cell r="O740">
            <v>80</v>
          </cell>
          <cell r="Q740" t="str">
            <v>https://www.sttinfo.fi/tiedote/skarta-energy-ja-business-tornio-suunnittelevat-teollisen-mittakaavan-aurinkovoimalaa-tornioon?publisherId=69818743&amp;releaseId=69977467</v>
          </cell>
        </row>
        <row r="741">
          <cell r="B741">
            <v>45372</v>
          </cell>
          <cell r="D741" t="str">
            <v>Solar Power</v>
          </cell>
          <cell r="E741" t="str">
            <v>Oomi Solar Oy</v>
          </cell>
          <cell r="F741" t="str">
            <v>Tornio</v>
          </cell>
          <cell r="H741">
            <v>15</v>
          </cell>
          <cell r="I741" t="str">
            <v>*</v>
          </cell>
          <cell r="M741" t="str">
            <v>1. Planning</v>
          </cell>
          <cell r="O741">
            <v>35</v>
          </cell>
          <cell r="Q741" t="str">
            <v>https://www.lapinkansa.fi/oomi-solar-hakee-tukea-isolle-aurinkopuistolle-tor/6270330</v>
          </cell>
        </row>
        <row r="742">
          <cell r="B742">
            <v>44937</v>
          </cell>
          <cell r="D742" t="str">
            <v>Circular economy</v>
          </cell>
          <cell r="E742" t="str">
            <v>Lounais-Suomen Jätehuolto</v>
          </cell>
          <cell r="F742" t="str">
            <v>Turku</v>
          </cell>
          <cell r="H742">
            <v>20.5</v>
          </cell>
          <cell r="M742" t="str">
            <v>1. Planning</v>
          </cell>
          <cell r="N742">
            <v>2025</v>
          </cell>
          <cell r="Q742" t="str">
            <v>https://www.topinpuisto.fi/uutinen/topinpuistoon-tulee-poistotekstiilien-jalostuslaitos/</v>
          </cell>
        </row>
        <row r="743">
          <cell r="B743">
            <v>44831</v>
          </cell>
          <cell r="D743" t="str">
            <v>Other</v>
          </cell>
          <cell r="E743" t="str">
            <v>Sandvik</v>
          </cell>
          <cell r="F743" t="str">
            <v>Turku</v>
          </cell>
          <cell r="H743">
            <v>10</v>
          </cell>
          <cell r="M743" t="str">
            <v>3. Start of operations</v>
          </cell>
          <cell r="N743">
            <v>2023</v>
          </cell>
          <cell r="Q743" t="str">
            <v>https://turkubusinessregion.com/sandvik-investoi-ja-aloittaa-akkukayttoisten-kaivoskoneiden-valmistuksen-turussa/</v>
          </cell>
        </row>
        <row r="744">
          <cell r="B744">
            <v>45152</v>
          </cell>
          <cell r="D744" t="str">
            <v>Heating</v>
          </cell>
          <cell r="E744" t="str">
            <v>Turku Energia</v>
          </cell>
          <cell r="F744" t="str">
            <v>Turku</v>
          </cell>
          <cell r="H744">
            <v>6.3</v>
          </cell>
          <cell r="M744" t="str">
            <v>2. Investment decision</v>
          </cell>
          <cell r="N744">
            <v>2026</v>
          </cell>
          <cell r="O744">
            <v>50</v>
          </cell>
          <cell r="Q744" t="str">
            <v>https://www.turkuenergia.fi/uutiset-ja-artikkelit/70071402</v>
          </cell>
        </row>
        <row r="745">
          <cell r="B745">
            <v>45153</v>
          </cell>
          <cell r="D745" t="str">
            <v>Heating</v>
          </cell>
          <cell r="E745" t="str">
            <v>Turku Energia</v>
          </cell>
          <cell r="F745" t="str">
            <v>Turku</v>
          </cell>
          <cell r="H745">
            <v>2.5</v>
          </cell>
          <cell r="M745" t="str">
            <v>3. Start of operations</v>
          </cell>
          <cell r="N745">
            <v>2023</v>
          </cell>
          <cell r="Q745" t="str">
            <v>https://www.sttinfo.fi/tiedote/70002982/artukaisten-hoyrykeskuksen-savukaasupesuri-otettiin-kayttoon---entista-vahemman-paikallisia-hiilidioksidipaastoja?publisherId=69817833</v>
          </cell>
        </row>
        <row r="746">
          <cell r="B746">
            <v>45200</v>
          </cell>
          <cell r="D746" t="str">
            <v>Circular economy</v>
          </cell>
          <cell r="E746" t="str">
            <v>Gaiamare</v>
          </cell>
          <cell r="F746" t="str">
            <v>Turku</v>
          </cell>
          <cell r="H746">
            <v>2.1</v>
          </cell>
          <cell r="M746" t="str">
            <v>1. Planning</v>
          </cell>
          <cell r="N746">
            <v>2025</v>
          </cell>
          <cell r="Q746" t="str">
            <v>https://www.vakka.fi/uutiset/gaiamare-hakee-kierratyslannoitteen-valmistukseen-lupaa-6.221.135150.b2b0944b3e</v>
          </cell>
        </row>
        <row r="747">
          <cell r="B747">
            <v>44825</v>
          </cell>
          <cell r="D747" t="str">
            <v>Hydrogen</v>
          </cell>
          <cell r="E747" t="str">
            <v>Meriaura</v>
          </cell>
          <cell r="F747" t="str">
            <v>Turku</v>
          </cell>
          <cell r="M747" t="str">
            <v>0. Feasibility study</v>
          </cell>
          <cell r="N747">
            <v>2026</v>
          </cell>
          <cell r="Q747" t="str">
            <v>https://www.gneh2.com/ajankohtaiset/green-north2-energy-meriaura-ja-wartsila-yhteistyohon-vihrealla-ammoniakilla-kulkevan-rahtilaivan-rakentamiseksi/</v>
          </cell>
        </row>
        <row r="748">
          <cell r="B748">
            <v>45104</v>
          </cell>
          <cell r="D748" t="str">
            <v>Replacing fossils</v>
          </cell>
          <cell r="E748" t="str">
            <v>Oy Roberts Ab</v>
          </cell>
          <cell r="F748" t="str">
            <v>Turku</v>
          </cell>
          <cell r="M748" t="str">
            <v>3. Start of operations</v>
          </cell>
          <cell r="N748">
            <v>2023</v>
          </cell>
          <cell r="Q748" t="str">
            <v>https://elstor.fi/oy-roberts-ab-ottaa-kayttoon-paastottoman-elstor-hoyryntuotantoratkaisun/</v>
          </cell>
        </row>
        <row r="749">
          <cell r="B749">
            <v>45540</v>
          </cell>
          <cell r="D749" t="str">
            <v>Solar Power</v>
          </cell>
          <cell r="E749" t="str">
            <v>Bayer, Turku Energia</v>
          </cell>
          <cell r="F749" t="str">
            <v>Turku</v>
          </cell>
          <cell r="M749" t="str">
            <v>2. Investment decision</v>
          </cell>
          <cell r="N749">
            <v>2025</v>
          </cell>
          <cell r="O749">
            <v>4</v>
          </cell>
          <cell r="Q749" t="str">
            <v>https://www.tekniikkatalous.fi/uutiset/4-hehtaarin-alueelle-tulee-7956-aurinkopaneelia-kaupungin-suurimman-aurinkovoimalan-rakentaminen-alkaa/bae396de-5475-455a-aa9c-d95324e2b781</v>
          </cell>
        </row>
        <row r="750">
          <cell r="B750">
            <v>45015</v>
          </cell>
          <cell r="D750" t="str">
            <v>Energy storage</v>
          </cell>
          <cell r="E750" t="str">
            <v>Logitri ja Cactos</v>
          </cell>
          <cell r="F750" t="str">
            <v>Tuusula</v>
          </cell>
          <cell r="H750">
            <v>1</v>
          </cell>
          <cell r="M750" t="str">
            <v>3. Start of operations</v>
          </cell>
          <cell r="N750">
            <v>2023</v>
          </cell>
          <cell r="O750">
            <v>2.5</v>
          </cell>
          <cell r="Q750" t="str">
            <v>https://www.cactos.fi/artikkelit/cactos-ja-logitri-solmivat-miljoonasopimuksen-suomen-ensimmainen-sahkorekka-latautuu-akkuun-sailotylla-aurinkoenergialla</v>
          </cell>
        </row>
        <row r="751">
          <cell r="B751">
            <v>44278</v>
          </cell>
          <cell r="D751" t="str">
            <v>Solar Power</v>
          </cell>
          <cell r="E751" t="str">
            <v xml:space="preserve">Seepsula, Solarigo ja Lumme Energia </v>
          </cell>
          <cell r="F751" t="str">
            <v>Tuusula</v>
          </cell>
          <cell r="M751" t="str">
            <v>3. Start of operations</v>
          </cell>
          <cell r="N751">
            <v>2021</v>
          </cell>
          <cell r="O751">
            <v>1.1000000000000001</v>
          </cell>
          <cell r="Q751" t="str">
            <v>https://www.sttinfo.fi/tiedote/69904294/seepsula-oy-toteuttaa-teollisen-mittakaavan-aurinkosahkopuiston-tuusulaan?publisherId=69817738</v>
          </cell>
        </row>
        <row r="752">
          <cell r="B752">
            <v>45393</v>
          </cell>
          <cell r="D752" t="str">
            <v>Solar Power</v>
          </cell>
          <cell r="E752" t="str">
            <v>Neoen Renewables Finland Oy</v>
          </cell>
          <cell r="F752" t="str">
            <v>Tuusula</v>
          </cell>
          <cell r="M752" t="str">
            <v>1. Planning</v>
          </cell>
          <cell r="N752">
            <v>2027</v>
          </cell>
          <cell r="O752">
            <v>190</v>
          </cell>
          <cell r="Q752" t="str">
            <v>https://www.keski-uusimaa.fi/paikalliset/6690184</v>
          </cell>
        </row>
        <row r="753">
          <cell r="B753">
            <v>45440</v>
          </cell>
          <cell r="D753" t="str">
            <v>Solar Power</v>
          </cell>
          <cell r="E753" t="str">
            <v>Stockmann &amp; Solnet</v>
          </cell>
          <cell r="F753" t="str">
            <v>Tuusula</v>
          </cell>
          <cell r="M753" t="str">
            <v>3. Start of operations</v>
          </cell>
          <cell r="N753">
            <v>2024</v>
          </cell>
          <cell r="O753">
            <v>2</v>
          </cell>
          <cell r="Q753" t="str">
            <v>https://www.solnet.group/fi/blogi/solnet-group-asentaa-suomen-suurimman-kattoasenteisen-aurinkovoimalan-kes%C3%A4ll%C3%A4-2024-stockmannin-logistiikkakeskukseen</v>
          </cell>
        </row>
        <row r="754">
          <cell r="B754">
            <v>45174</v>
          </cell>
          <cell r="D754" t="str">
            <v>Solar Power</v>
          </cell>
          <cell r="E754" t="str">
            <v>SAJM Holding oy</v>
          </cell>
          <cell r="F754" t="str">
            <v>Ulvila</v>
          </cell>
          <cell r="H754">
            <v>300</v>
          </cell>
          <cell r="M754" t="str">
            <v>1. Planning</v>
          </cell>
          <cell r="N754">
            <v>2026</v>
          </cell>
          <cell r="O754">
            <v>430</v>
          </cell>
          <cell r="Q754" t="str">
            <v>https://satakunnankauppakamarimedia.fi/fi-fi/article/etusivu/sajm-holding-oy-ulvilaan-harjunpaahan-jattimainen-aurinkovoimala/250/</v>
          </cell>
        </row>
        <row r="755">
          <cell r="B755">
            <v>44728</v>
          </cell>
          <cell r="D755" t="str">
            <v>Solar Power</v>
          </cell>
          <cell r="E755" t="str">
            <v>IBV Suomi</v>
          </cell>
          <cell r="F755" t="str">
            <v>Ulvila</v>
          </cell>
          <cell r="M755" t="str">
            <v>1. Planning</v>
          </cell>
          <cell r="N755">
            <v>2026</v>
          </cell>
          <cell r="O755">
            <v>250</v>
          </cell>
          <cell r="Q755" t="str">
            <v>https://yle.fi/uutiset/3-12496648</v>
          </cell>
        </row>
        <row r="756">
          <cell r="B756">
            <v>45460</v>
          </cell>
          <cell r="D756" t="str">
            <v>Solar Power</v>
          </cell>
          <cell r="E756" t="str">
            <v>Oomi Solar Oy</v>
          </cell>
          <cell r="F756" t="str">
            <v>Urjala</v>
          </cell>
          <cell r="M756" t="str">
            <v>1. Planning</v>
          </cell>
          <cell r="O756">
            <v>9.6</v>
          </cell>
          <cell r="Q756" t="str">
            <v>https://urjalansanomat.fi/2024/06/17/aseman-alueelle-suunnitteilla-suuri-aurinkovoimala/</v>
          </cell>
        </row>
        <row r="757">
          <cell r="B757">
            <v>44846</v>
          </cell>
          <cell r="D757" t="str">
            <v>Solar Power</v>
          </cell>
          <cell r="E757" t="str">
            <v>Skarta Energy Oy</v>
          </cell>
          <cell r="F757" t="str">
            <v>Utajärvi</v>
          </cell>
          <cell r="H757">
            <v>69</v>
          </cell>
          <cell r="M757" t="str">
            <v>2. Investment decision</v>
          </cell>
          <cell r="N757">
            <v>2025</v>
          </cell>
          <cell r="O757">
            <v>102.5</v>
          </cell>
          <cell r="Q757" t="str">
            <v>https://skartaenergy.fi/hankkeet/utajarvi-isosuo/</v>
          </cell>
        </row>
        <row r="758">
          <cell r="B758">
            <v>45371</v>
          </cell>
          <cell r="D758" t="str">
            <v>Solar Power</v>
          </cell>
          <cell r="E758" t="str">
            <v>Oulun Seudun Sähkö</v>
          </cell>
          <cell r="F758" t="str">
            <v>Utajärvi</v>
          </cell>
          <cell r="H758">
            <v>10</v>
          </cell>
          <cell r="M758" t="str">
            <v>2. Investment decision</v>
          </cell>
          <cell r="N758">
            <v>2025</v>
          </cell>
          <cell r="O758">
            <v>20</v>
          </cell>
          <cell r="Q758" t="str">
            <v>https://yle.fi/a/74-20080016</v>
          </cell>
        </row>
        <row r="759">
          <cell r="B759">
            <v>44875</v>
          </cell>
          <cell r="D759" t="str">
            <v>Biochar</v>
          </cell>
          <cell r="E759" t="str">
            <v>GRK</v>
          </cell>
          <cell r="F759" t="str">
            <v>Utajärvi</v>
          </cell>
          <cell r="H759">
            <v>4</v>
          </cell>
          <cell r="M759" t="str">
            <v>3. Start of operations</v>
          </cell>
          <cell r="N759">
            <v>2023</v>
          </cell>
          <cell r="Q759" t="str">
            <v>https://www.kauppalehti.fi/uutiset/grk-rakentaa-ainakin-5-biohiililaitosta-2025-mennessa-50-prosentin-lisays-koko-euroopan-kapasiteettiin-haluamme-olla-pohjoismaiden-suurin-biohiilituottaja/9176632a-3126-4915-b262-8b6192439443</v>
          </cell>
        </row>
        <row r="760">
          <cell r="B760">
            <v>45265</v>
          </cell>
          <cell r="D760" t="str">
            <v>Solar Power</v>
          </cell>
          <cell r="E760" t="str">
            <v>Skarta Energy Oy</v>
          </cell>
          <cell r="F760" t="str">
            <v>Utajärvi</v>
          </cell>
          <cell r="M760" t="str">
            <v>1. Planning</v>
          </cell>
          <cell r="O760">
            <v>40</v>
          </cell>
          <cell r="Q760" t="str">
            <v>https://skartaenergy.fi/hankkeet/utajarvi-tunturisuo/</v>
          </cell>
        </row>
        <row r="761">
          <cell r="B761">
            <v>45513</v>
          </cell>
          <cell r="D761" t="str">
            <v>Solar Power</v>
          </cell>
          <cell r="E761" t="str">
            <v>Skarta Energy Oy</v>
          </cell>
          <cell r="F761" t="str">
            <v>Utajärvi</v>
          </cell>
          <cell r="M761" t="str">
            <v>1. Planning</v>
          </cell>
          <cell r="O761">
            <v>100</v>
          </cell>
          <cell r="Q761" t="str">
            <v>https://skartaenergy.fi/hankkeet/utajarvi-hietaselka/</v>
          </cell>
        </row>
        <row r="762">
          <cell r="B762">
            <v>44914</v>
          </cell>
          <cell r="D762" t="str">
            <v>Replacing fossils</v>
          </cell>
          <cell r="E762" t="str">
            <v>Adven</v>
          </cell>
          <cell r="F762" t="str">
            <v>Uusikaarlepyy</v>
          </cell>
          <cell r="H762">
            <v>4</v>
          </cell>
          <cell r="I762" t="str">
            <v>*</v>
          </cell>
          <cell r="M762" t="str">
            <v>1. Planning</v>
          </cell>
          <cell r="Q762" t="str">
            <v>https://tem.fi/documents/1410877/104583605/LIITE_energiainvestointipaatosten_kuvaukset_16.12.2022_FI.pdf/6bce19eb-9227-3a34-234c-d117b63669e1/LIITE_energiainvestointipaatosten_kuvaukset_16.12.2022_FI.pdf?t=1671523081212</v>
          </cell>
        </row>
        <row r="763">
          <cell r="B763">
            <v>45642</v>
          </cell>
          <cell r="D763" t="str">
            <v>Solar Power</v>
          </cell>
          <cell r="E763" t="str">
            <v>Aurinkokarhu</v>
          </cell>
          <cell r="F763" t="str">
            <v>Uusikaarlepyy</v>
          </cell>
          <cell r="M763" t="str">
            <v>2. Investment decision</v>
          </cell>
          <cell r="N763">
            <v>2025</v>
          </cell>
          <cell r="O763">
            <v>2</v>
          </cell>
          <cell r="Q763" t="str">
            <v>https://www.aurinkokarhu.fi/fi/solparker/</v>
          </cell>
        </row>
        <row r="764">
          <cell r="B764">
            <v>44915</v>
          </cell>
          <cell r="D764" t="str">
            <v>Solar Power</v>
          </cell>
          <cell r="E764" t="str">
            <v>Helen</v>
          </cell>
          <cell r="F764" t="str">
            <v>Uusikaupunki</v>
          </cell>
          <cell r="H764">
            <v>200</v>
          </cell>
          <cell r="M764" t="str">
            <v>2. Investment decision</v>
          </cell>
          <cell r="N764">
            <v>2025</v>
          </cell>
          <cell r="O764">
            <v>206</v>
          </cell>
          <cell r="Q764" t="str">
            <v>https://www.kauppalehti.fi/uutiset/moninkertainen-tuotto-metsaan-verrattuna-maanomistaja-vuokrasi-metsansa-suomen-suurimmalle-400000-paneelin-aurinkopuistolle/bccfb3ff-f4d8-4d06-81fc-3a69c2f54d68</v>
          </cell>
        </row>
        <row r="765">
          <cell r="B765">
            <v>44641</v>
          </cell>
          <cell r="D765" t="str">
            <v>Waste heat</v>
          </cell>
          <cell r="E765" t="str">
            <v>VSV Energia</v>
          </cell>
          <cell r="F765" t="str">
            <v>Uusikaupunki</v>
          </cell>
          <cell r="H765">
            <v>3</v>
          </cell>
          <cell r="M765" t="str">
            <v>3. Start of operations</v>
          </cell>
          <cell r="N765">
            <v>2022</v>
          </cell>
          <cell r="Q765" t="str">
            <v>https://vsv.fi/ajankohtaista/vsv-energian-investointi-hukkalampojen-hyodyntamiseen-etenee-savukaasupesurin-maanrakennustyot-aloitettiin-maaliskuussa</v>
          </cell>
        </row>
        <row r="767">
          <cell r="B767">
            <v>45063</v>
          </cell>
          <cell r="D767" t="str">
            <v>Energy storage</v>
          </cell>
          <cell r="E767" t="str">
            <v>IBV Suomi</v>
          </cell>
          <cell r="F767" t="str">
            <v>Uusikaupunki</v>
          </cell>
          <cell r="M767" t="str">
            <v>2. Investment decision</v>
          </cell>
          <cell r="N767">
            <v>2025</v>
          </cell>
          <cell r="O767">
            <v>50</v>
          </cell>
          <cell r="Q767" t="str">
            <v>https://www.ibvsuomi.fi/kalannin_sahkovarasto/</v>
          </cell>
        </row>
        <row r="768">
          <cell r="B768">
            <v>45539</v>
          </cell>
          <cell r="D768" t="str">
            <v>Hydrogen</v>
          </cell>
          <cell r="E768" t="str">
            <v>Vetyalfa</v>
          </cell>
          <cell r="F768" t="str">
            <v>Vaala</v>
          </cell>
          <cell r="M768" t="str">
            <v>0. Feasibility study</v>
          </cell>
          <cell r="N768">
            <v>2030</v>
          </cell>
          <cell r="O768">
            <v>1000</v>
          </cell>
          <cell r="Q768" t="str">
            <v>https://yle.fi/a/74-20109488</v>
          </cell>
        </row>
        <row r="769">
          <cell r="B769">
            <v>45579</v>
          </cell>
          <cell r="D769" t="str">
            <v>Energy storage</v>
          </cell>
          <cell r="E769" t="str">
            <v>Vaasan Voima Oy</v>
          </cell>
          <cell r="F769" t="str">
            <v>Vaasa</v>
          </cell>
          <cell r="H769">
            <v>20</v>
          </cell>
          <cell r="M769" t="str">
            <v>2. Investment decision</v>
          </cell>
          <cell r="N769">
            <v>2025</v>
          </cell>
          <cell r="Q769" t="str">
            <v>https://yle.fi/a/74-20117810</v>
          </cell>
        </row>
        <row r="770">
          <cell r="B770">
            <v>44546</v>
          </cell>
          <cell r="D770" t="str">
            <v>Hydrogen</v>
          </cell>
          <cell r="E770" t="str">
            <v>EPV Energia</v>
          </cell>
          <cell r="F770" t="str">
            <v>Vaasa</v>
          </cell>
          <cell r="H770">
            <v>35.4</v>
          </cell>
          <cell r="M770" t="str">
            <v>1. Planning</v>
          </cell>
          <cell r="N770">
            <v>2026</v>
          </cell>
          <cell r="O770">
            <v>4.3</v>
          </cell>
          <cell r="Q770" t="str">
            <v>https://valtioneuvosto.fi/delegate/file/99256</v>
          </cell>
        </row>
        <row r="771">
          <cell r="B771">
            <v>45462</v>
          </cell>
          <cell r="D771" t="str">
            <v>Other</v>
          </cell>
          <cell r="E771" t="str">
            <v>Wärtsilä</v>
          </cell>
          <cell r="F771" t="str">
            <v>Vaasa</v>
          </cell>
          <cell r="H771">
            <v>20</v>
          </cell>
          <cell r="M771" t="str">
            <v>2. Investment decision</v>
          </cell>
          <cell r="N771">
            <v>2026</v>
          </cell>
          <cell r="Q771" t="str">
            <v>https://www.kauppalehti.fi/uutiset/wartsila-investoi-20-miljoonaa-euroa-vaasaan/eefa357e-00dd-4334-8721-940d2c49f0f6</v>
          </cell>
        </row>
        <row r="772">
          <cell r="B772">
            <v>44586</v>
          </cell>
          <cell r="D772" t="str">
            <v>Heat pumps</v>
          </cell>
          <cell r="E772" t="str">
            <v>Vaasan sähkö</v>
          </cell>
          <cell r="F772" t="str">
            <v>Vaasa</v>
          </cell>
          <cell r="H772">
            <v>13</v>
          </cell>
          <cell r="M772" t="str">
            <v>3. Start of operations</v>
          </cell>
          <cell r="N772">
            <v>2023</v>
          </cell>
          <cell r="O772">
            <v>12</v>
          </cell>
          <cell r="Q772" t="str">
            <v>https://www.sttinfo.fi/tiedote/yhdella-investoinnilla-hukkalampoa-lahes-2-000-omakotitalon-tarpeisiin?publisherId=58661976&amp;releaseId=69945271&amp;lang=fi</v>
          </cell>
        </row>
        <row r="773">
          <cell r="B773">
            <v>44167</v>
          </cell>
          <cell r="D773" t="str">
            <v>Waste heat</v>
          </cell>
          <cell r="E773" t="str">
            <v>Vaasan sähkö</v>
          </cell>
          <cell r="F773" t="str">
            <v>Vaasa</v>
          </cell>
          <cell r="M773" t="str">
            <v>3. Start of operations</v>
          </cell>
          <cell r="N773">
            <v>2022</v>
          </cell>
          <cell r="O773">
            <v>3</v>
          </cell>
          <cell r="Q773" t="str">
            <v>https://valtioneuvosto.fi/documents/1410877/16402203/LIITE+kivihiili+hankkeet+021220.pdf/5335df81-2435-9e7e-ad6e-f8ab3e3e11ce/LIITE+kivihiili+hankkeet+021220.pdf?t=1606892576361</v>
          </cell>
        </row>
        <row r="774">
          <cell r="B774">
            <v>44420</v>
          </cell>
          <cell r="D774" t="str">
            <v>Batteries</v>
          </cell>
          <cell r="E774" t="str">
            <v>FREYR Battery</v>
          </cell>
          <cell r="F774" t="str">
            <v>Vaasa</v>
          </cell>
          <cell r="M774" t="str">
            <v>0. Feasibility study</v>
          </cell>
          <cell r="Q774" t="str">
            <v>https://www.vaasa.fi/ajankohtaista/suomen-malmijalostus-ja-freyr-battery-yhteistyohon-katodimateriaalitehtaan-perustamiseksi-vaasaan/</v>
          </cell>
        </row>
        <row r="775">
          <cell r="B775">
            <v>44699</v>
          </cell>
          <cell r="D775" t="str">
            <v>Batteries</v>
          </cell>
          <cell r="E775" t="str">
            <v>FREYR Battery</v>
          </cell>
          <cell r="F775" t="str">
            <v>Vaasa</v>
          </cell>
          <cell r="M775" t="str">
            <v>5. Discontinued</v>
          </cell>
          <cell r="N775">
            <v>2025</v>
          </cell>
          <cell r="Q775" t="str">
            <v>https://yle.fi/a/3-12451351</v>
          </cell>
        </row>
        <row r="776">
          <cell r="B776">
            <v>44862</v>
          </cell>
          <cell r="D776" t="str">
            <v>Batteries</v>
          </cell>
          <cell r="E776" t="str">
            <v xml:space="preserve">Suomen Malmijalostus, Epsilon Advanced Materials </v>
          </cell>
          <cell r="F776" t="str">
            <v>Vaasa</v>
          </cell>
          <cell r="M776" t="str">
            <v>1. Planning</v>
          </cell>
          <cell r="N776">
            <v>2025</v>
          </cell>
          <cell r="Q776" t="str">
            <v>https://www.mineralsgroup.fi/fi/ajankohtaista/uutiset/suomen-malmijalostus-ja-epsilon-aloittavat-anodihanketta-koskevan-yhteistyon.html</v>
          </cell>
        </row>
        <row r="777">
          <cell r="B777">
            <v>44903</v>
          </cell>
          <cell r="D777" t="str">
            <v>Heating</v>
          </cell>
          <cell r="E777" t="str">
            <v>EPV Energia</v>
          </cell>
          <cell r="F777" t="str">
            <v>Vaasa</v>
          </cell>
          <cell r="M777" t="str">
            <v>3. Start of operations</v>
          </cell>
          <cell r="N777">
            <v>2023</v>
          </cell>
          <cell r="O777">
            <v>40</v>
          </cell>
          <cell r="Q777" t="str">
            <v>https://www.epv.fi/2021/12/08/uusi-sahkokattila-otettiin-kayttoon-vaskiluodossa-vaasassa/</v>
          </cell>
        </row>
        <row r="778">
          <cell r="B778">
            <v>45107</v>
          </cell>
          <cell r="D778" t="str">
            <v>Heating</v>
          </cell>
          <cell r="E778" t="str">
            <v>EPV Energia</v>
          </cell>
          <cell r="F778" t="str">
            <v>Vaasa</v>
          </cell>
          <cell r="M778" t="str">
            <v>3. Start of operations</v>
          </cell>
          <cell r="N778">
            <v>2023</v>
          </cell>
          <cell r="O778">
            <v>120</v>
          </cell>
          <cell r="Q778" t="str">
            <v>https://www.sttinfo.fi/tiedote/70057672/suomen-suurin-kaytossa-oleva-sahkokattila-lampovarastoyhdistelma-sijatsee-vaasassa?lang=fi</v>
          </cell>
        </row>
        <row r="779">
          <cell r="B779">
            <v>45462</v>
          </cell>
          <cell r="D779" t="str">
            <v>Energy storage</v>
          </cell>
          <cell r="E779" t="str">
            <v>Alpiq</v>
          </cell>
          <cell r="F779" t="str">
            <v>Valkeakoski</v>
          </cell>
          <cell r="H779">
            <v>20</v>
          </cell>
          <cell r="M779" t="str">
            <v>2. Investment decision</v>
          </cell>
          <cell r="N779">
            <v>2025</v>
          </cell>
          <cell r="O779">
            <v>30</v>
          </cell>
          <cell r="Q779" t="str">
            <v>https://news.cision.com/fi/merus-power-oyj/r/sisapiiritieto--merus-powerille-lahes-20-miljoonan-euron-sahkovarastotilaus-alpiqilta,c4003038</v>
          </cell>
        </row>
        <row r="780">
          <cell r="B780">
            <v>45034</v>
          </cell>
          <cell r="D780" t="str">
            <v>Replacing fossils</v>
          </cell>
          <cell r="E780" t="str">
            <v>UPM</v>
          </cell>
          <cell r="F780" t="str">
            <v>Valkeakoski</v>
          </cell>
          <cell r="M780" t="str">
            <v>3. Start of operations</v>
          </cell>
          <cell r="N780">
            <v>2023</v>
          </cell>
          <cell r="O780">
            <v>110</v>
          </cell>
          <cell r="Q780" t="str">
            <v>https://www.upm.com/fi/tietoa-meista/medialle/tiedotteet/2023/04/upm-sahkoistaa-tehtaidensa-lammon--ja-hoyryntuotantoa-suomessa-ja-saksassa/</v>
          </cell>
        </row>
        <row r="781">
          <cell r="B781">
            <v>45519</v>
          </cell>
          <cell r="D781" t="str">
            <v>Energy storage</v>
          </cell>
          <cell r="E781" t="str">
            <v>Saarioinen</v>
          </cell>
          <cell r="F781" t="str">
            <v>Valkeakoski</v>
          </cell>
          <cell r="M781" t="str">
            <v>2. Investment decision</v>
          </cell>
          <cell r="N781">
            <v>2025</v>
          </cell>
          <cell r="Q781" t="str">
            <v>https://www.saarioinen.fi/uutishuone/uutinen/saarioinen-siirtyy-paastottomaan-hoyryntuotantoon-valkeakoskella/</v>
          </cell>
        </row>
        <row r="782">
          <cell r="B782">
            <v>44860</v>
          </cell>
          <cell r="D782" t="str">
            <v>Circular economy</v>
          </cell>
          <cell r="E782" t="str">
            <v>Vantaan Energia</v>
          </cell>
          <cell r="F782" t="str">
            <v>Vantaa</v>
          </cell>
          <cell r="H782">
            <v>150</v>
          </cell>
          <cell r="M782" t="str">
            <v>2. Investment decision</v>
          </cell>
          <cell r="N782">
            <v>2025</v>
          </cell>
          <cell r="Q782" t="str">
            <v>https://www.vantaanenergia.fi/vantaan-energia-laajentaa-kierratyskelvottomien-jatteiden-kasittelypalvelutarjontaa/</v>
          </cell>
        </row>
        <row r="783">
          <cell r="B783">
            <v>45603</v>
          </cell>
          <cell r="D783" t="str">
            <v>Logistics terminals</v>
          </cell>
          <cell r="E783" t="str">
            <v>Vaisala</v>
          </cell>
          <cell r="F783" t="str">
            <v>Vantaa</v>
          </cell>
          <cell r="H783">
            <v>10</v>
          </cell>
          <cell r="M783" t="str">
            <v>2. Investment decision</v>
          </cell>
          <cell r="N783">
            <v>2025</v>
          </cell>
          <cell r="Q783" t="str">
            <v>https://www.vaisala.com/fi/news/2024-11/vaisala-rakentaa-uuden-automatisoidun-logistiikkakeskuksen-vantaalle</v>
          </cell>
        </row>
        <row r="784">
          <cell r="B784">
            <v>45279</v>
          </cell>
          <cell r="D784" t="str">
            <v>Heating</v>
          </cell>
          <cell r="E784" t="str">
            <v>Vantaan Energia</v>
          </cell>
          <cell r="F784" t="str">
            <v>Vantaa</v>
          </cell>
          <cell r="H784">
            <v>10</v>
          </cell>
          <cell r="M784" t="str">
            <v>2. Investment decision</v>
          </cell>
          <cell r="N784">
            <v>2025</v>
          </cell>
          <cell r="O784">
            <v>60</v>
          </cell>
          <cell r="Q784" t="str">
            <v>https://www.vantaanenergia.fi/vantaan-energia-laajentaa-paastotonta-lammontuotantoaan-sahkokattila-ja-lampoakku-martinlaakson-voimalaitokselle/</v>
          </cell>
        </row>
        <row r="785">
          <cell r="B785">
            <v>45336</v>
          </cell>
          <cell r="D785" t="str">
            <v>Carbon capture and processing</v>
          </cell>
          <cell r="E785" t="str">
            <v>Vantaan Energia</v>
          </cell>
          <cell r="F785" t="str">
            <v>Vantaa</v>
          </cell>
          <cell r="H785">
            <v>700</v>
          </cell>
          <cell r="M785" t="str">
            <v>0. Feasibility study</v>
          </cell>
          <cell r="N785">
            <v>2030</v>
          </cell>
          <cell r="Q785" t="str">
            <v>https://www.epressi.com/tiedotteet/energia/vantaan-energia-suunnittelee-sekajatteen-energiahyodyntamisen-hiilidioksidien-talteenottoa-jatevoimalan-alueella-kaavamuutos-vireilla.html?block=5&amp;customer=6664</v>
          </cell>
        </row>
        <row r="786">
          <cell r="B786">
            <v>44378</v>
          </cell>
          <cell r="D786" t="str">
            <v>Energy storage</v>
          </cell>
          <cell r="E786" t="str">
            <v>Vantaan Energia</v>
          </cell>
          <cell r="F786" t="str">
            <v>Vantaa</v>
          </cell>
          <cell r="H786">
            <v>200</v>
          </cell>
          <cell r="M786" t="str">
            <v>2. Investment decision</v>
          </cell>
          <cell r="N786">
            <v>2028</v>
          </cell>
          <cell r="Q786" t="str">
            <v>https://www.vantaanenergia.fi/vantaan-energia-yit-ja-afry-rakentavat-maailman-suurimman-lammon-kausivaraston-allianssimallilla/</v>
          </cell>
        </row>
        <row r="787">
          <cell r="B787">
            <v>44838</v>
          </cell>
          <cell r="D787" t="str">
            <v>Heating</v>
          </cell>
          <cell r="E787" t="str">
            <v>Vantaan Energia</v>
          </cell>
          <cell r="F787" t="str">
            <v>Vantaa</v>
          </cell>
          <cell r="H787">
            <v>90</v>
          </cell>
          <cell r="I787" t="str">
            <v>*</v>
          </cell>
          <cell r="M787" t="str">
            <v>5. Discontinued</v>
          </cell>
          <cell r="Q787" t="str">
            <v>https://www.vantaanenergia.fi/vantaan-energian-suunnittelema-aktiivihiililaitos-avaisi-uuden-arvoketjun-materiaalikierratykseen-ja-tuottaisi-hiilineutraalia-lampoa-ja-aktiivihiilta/</v>
          </cell>
        </row>
        <row r="788">
          <cell r="B788">
            <v>44362</v>
          </cell>
          <cell r="D788" t="str">
            <v>Hydrogen</v>
          </cell>
          <cell r="E788" t="str">
            <v>Vantaan Energia</v>
          </cell>
          <cell r="F788" t="str">
            <v>Vantaa</v>
          </cell>
          <cell r="H788">
            <v>70</v>
          </cell>
          <cell r="I788" t="str">
            <v>*</v>
          </cell>
          <cell r="M788" t="str">
            <v>5. Discontinued</v>
          </cell>
          <cell r="N788">
            <v>2025</v>
          </cell>
          <cell r="O788">
            <v>10</v>
          </cell>
          <cell r="Q788" t="str">
            <v>https://www.vantaanenergia.fi/tyo-ja-elinkeinoministeriolta-mittava-investointituki-vantaan-energian-sahkopolttoainelaitos-hankkeelle/</v>
          </cell>
        </row>
        <row r="789">
          <cell r="B789">
            <v>45415</v>
          </cell>
          <cell r="D789" t="str">
            <v>Circular economy</v>
          </cell>
          <cell r="E789" t="str">
            <v>Vantaan Energia</v>
          </cell>
          <cell r="F789" t="str">
            <v>Vantaa</v>
          </cell>
          <cell r="H789">
            <v>50</v>
          </cell>
          <cell r="M789" t="str">
            <v>0. Feasibility study</v>
          </cell>
          <cell r="Q789" t="str">
            <v>https://www.vantaansanomat.fi/paikalliset/6740286</v>
          </cell>
        </row>
        <row r="790">
          <cell r="B790">
            <v>44917</v>
          </cell>
          <cell r="D790" t="str">
            <v>Plant-based foods</v>
          </cell>
          <cell r="E790" t="str">
            <v>Solar Foods</v>
          </cell>
          <cell r="F790" t="str">
            <v>Vantaa</v>
          </cell>
          <cell r="H790">
            <v>42</v>
          </cell>
          <cell r="M790" t="str">
            <v>3. Start of operations</v>
          </cell>
          <cell r="N790">
            <v>2024</v>
          </cell>
          <cell r="Q790" t="str">
            <v>https://solarfoods.com/solar-foods-receives-a-34-million-grant-to-ramp-up-factory-01-and-start-preparations-for-factory-02/</v>
          </cell>
        </row>
        <row r="791">
          <cell r="B791">
            <v>45457</v>
          </cell>
          <cell r="D791" t="str">
            <v>Waste heat</v>
          </cell>
          <cell r="E791" t="str">
            <v>Vantaan Energia</v>
          </cell>
          <cell r="F791" t="str">
            <v>Vantaa</v>
          </cell>
          <cell r="H791">
            <v>37.5</v>
          </cell>
          <cell r="I791" t="str">
            <v>*</v>
          </cell>
          <cell r="M791" t="str">
            <v>1. Planning</v>
          </cell>
          <cell r="O791">
            <v>35</v>
          </cell>
          <cell r="Q791" t="str">
            <v>https://www.vantaanenergia.fi/martinlaakson-teollisten-hukkalampojen-talteenottohankkeelle-75-me-temin-tukea/</v>
          </cell>
        </row>
        <row r="792">
          <cell r="B792">
            <v>44613</v>
          </cell>
          <cell r="D792" t="str">
            <v>Circular economy</v>
          </cell>
          <cell r="E792" t="str">
            <v>Remeo</v>
          </cell>
          <cell r="F792" t="str">
            <v>Vantaa</v>
          </cell>
          <cell r="H792">
            <v>35</v>
          </cell>
          <cell r="M792" t="str">
            <v>3. Start of operations</v>
          </cell>
          <cell r="N792">
            <v>2022</v>
          </cell>
          <cell r="Q792" t="str">
            <v>https://www.kauppalehti.fi/uutiset/remeon-35-miljoonan-investointi-tuplaa-jatteen-kierratysnopeuden-nain-zenroboticsin-laitteisto-lajittelee-vantaalla/be6776ee-d1d6-4152-a8dd-360144535ab1</v>
          </cell>
        </row>
        <row r="793">
          <cell r="B793">
            <v>45258</v>
          </cell>
          <cell r="D793" t="str">
            <v>Waste heat</v>
          </cell>
          <cell r="E793" t="str">
            <v>Vantaan Energia</v>
          </cell>
          <cell r="F793" t="str">
            <v>Vantaa</v>
          </cell>
          <cell r="H793">
            <v>8</v>
          </cell>
          <cell r="I793" t="str">
            <v>*</v>
          </cell>
          <cell r="M793" t="str">
            <v>0. Feasibility study</v>
          </cell>
          <cell r="N793">
            <v>2025</v>
          </cell>
          <cell r="O793">
            <v>5.0999999999999996</v>
          </cell>
          <cell r="Q793" t="str">
            <v>https://tem.fi/documents/1410877/153287519/LIITE_27112023_tiedote_marraskuu_2023_tuetut_RRF_hankkeet.pdf/d5f9ca04-ece9-1a51-09da-dc8d1a36c1e9?t=1701160413405</v>
          </cell>
        </row>
        <row r="794">
          <cell r="B794">
            <v>45113</v>
          </cell>
          <cell r="D794" t="str">
            <v>Electric mobility</v>
          </cell>
          <cell r="E794" t="str">
            <v>Finavia</v>
          </cell>
          <cell r="F794" t="str">
            <v>Vantaa</v>
          </cell>
          <cell r="H794">
            <v>2</v>
          </cell>
          <cell r="M794" t="str">
            <v>3. Start of operations</v>
          </cell>
          <cell r="N794">
            <v>2024</v>
          </cell>
          <cell r="O794">
            <v>4</v>
          </cell>
          <cell r="Q794" t="str">
            <v>https://plugit.fi/ajankohtaista/finavia-ja-suomalainen-teknologiayhtio-plugit-finland-tuovat-helsinki-vantaalle-pohjoismaiden-suurimman-taksien-suurteholatauskentan/</v>
          </cell>
        </row>
        <row r="795">
          <cell r="B795">
            <v>44666</v>
          </cell>
          <cell r="D795" t="str">
            <v>Other</v>
          </cell>
          <cell r="E795" t="str">
            <v>Eaton</v>
          </cell>
          <cell r="F795" t="str">
            <v>Vantaa</v>
          </cell>
          <cell r="M795" t="str">
            <v>3. Start of operations</v>
          </cell>
          <cell r="N795">
            <v>2023</v>
          </cell>
          <cell r="Q795" t="str">
            <v>https://www.vantaansanomat.fi/paikalliset/4552081</v>
          </cell>
        </row>
        <row r="796">
          <cell r="B796">
            <v>45621</v>
          </cell>
          <cell r="D796" t="str">
            <v>Circular economy</v>
          </cell>
          <cell r="E796" t="str">
            <v>Remeo</v>
          </cell>
          <cell r="F796" t="str">
            <v>Vantaa</v>
          </cell>
          <cell r="M796" t="str">
            <v>2. Investment decision</v>
          </cell>
          <cell r="N796">
            <v>2025</v>
          </cell>
          <cell r="Q796" t="str">
            <v>https://remeo.fi/remeo-ja-suomen-pakkaustuottajat-oy-ratkaisevat-muovipakkausten-kierratyshaastetta-suomessa/</v>
          </cell>
        </row>
        <row r="797">
          <cell r="B797">
            <v>44502</v>
          </cell>
          <cell r="D797" t="str">
            <v>Bioenergy</v>
          </cell>
          <cell r="E797" t="str">
            <v>Stora Enso</v>
          </cell>
          <cell r="F797" t="str">
            <v>Varkaus</v>
          </cell>
          <cell r="H797">
            <v>3.5</v>
          </cell>
          <cell r="M797" t="str">
            <v>3. Start of operations</v>
          </cell>
          <cell r="N797">
            <v>2022</v>
          </cell>
          <cell r="O797">
            <v>5</v>
          </cell>
          <cell r="Q797" t="str">
            <v>https://www.storaenso.com/fi-fi/newsroom/press-releases/2021/11/stora-enso-investoi-varkaudessa-pellettituotantoon-3-5-miljoonaa-euroa</v>
          </cell>
        </row>
        <row r="798">
          <cell r="B798">
            <v>45604</v>
          </cell>
          <cell r="D798" t="str">
            <v>Batteries</v>
          </cell>
          <cell r="E798" t="str">
            <v>Skeleton Technologies</v>
          </cell>
          <cell r="F798" t="str">
            <v>Varkaus</v>
          </cell>
          <cell r="H798">
            <v>2.5</v>
          </cell>
          <cell r="M798" t="str">
            <v>1. Planning</v>
          </cell>
          <cell r="N798">
            <v>2025</v>
          </cell>
          <cell r="Q798" t="str">
            <v>https://yle.fi/a/74-20123223</v>
          </cell>
        </row>
        <row r="799">
          <cell r="B799">
            <v>45103</v>
          </cell>
          <cell r="D799" t="str">
            <v>Biogas</v>
          </cell>
          <cell r="E799" t="str">
            <v>Gasum</v>
          </cell>
          <cell r="F799" t="str">
            <v>Vehmaa</v>
          </cell>
          <cell r="H799">
            <v>9</v>
          </cell>
          <cell r="I799" t="str">
            <v>*</v>
          </cell>
          <cell r="M799" t="str">
            <v>2. Investment decision</v>
          </cell>
          <cell r="N799">
            <v>2024</v>
          </cell>
          <cell r="Q799" t="str">
            <v>https://www.gasum.com/fi/uutiset-ja-asiakastarinat/uutiset-ja-tiedotteet/2023/gasum-kaynnistaa-kolme-laajennushanketta-olemassa-olevissa-biokaasulaitoksissa/</v>
          </cell>
        </row>
        <row r="800">
          <cell r="B800">
            <v>43857</v>
          </cell>
          <cell r="D800" t="str">
            <v>Biogas</v>
          </cell>
          <cell r="E800" t="str">
            <v>Vesilahti-Lempäälän Biopower Oy</v>
          </cell>
          <cell r="F800" t="str">
            <v>Vesilahti</v>
          </cell>
          <cell r="H800">
            <v>6.57</v>
          </cell>
          <cell r="M800" t="str">
            <v>1. Planning</v>
          </cell>
          <cell r="N800">
            <v>2026</v>
          </cell>
          <cell r="Q800" t="str">
            <v>https://lvs.fi/2020/01/27/vesilahden-kunnanvaltuusto-paattaa-yhteisyrityksen-perustamisesta-lempaalan-lampo-oyn-kanssa-yhtio-rakentaisi-kaasuputken-vesilahteen-nousevasta-biokaasulaitoksesta-lempaalan-lammolle/</v>
          </cell>
        </row>
        <row r="801">
          <cell r="B801">
            <v>44803</v>
          </cell>
          <cell r="D801" t="str">
            <v>Biogas</v>
          </cell>
          <cell r="E801" t="str">
            <v xml:space="preserve">Narvan Biokaasu Oy </v>
          </cell>
          <cell r="F801" t="str">
            <v>Vesilahti</v>
          </cell>
          <cell r="H801">
            <v>2</v>
          </cell>
          <cell r="M801" t="str">
            <v>1. Planning</v>
          </cell>
          <cell r="Q801" t="str">
            <v>https://www.aamulehti.fi/pirkanmaa/art-2000009015998.html</v>
          </cell>
        </row>
        <row r="802">
          <cell r="B802">
            <v>45351</v>
          </cell>
          <cell r="D802" t="str">
            <v>Biogas</v>
          </cell>
          <cell r="E802" t="str">
            <v>Vieremän Lämpö ja Vesi Oy</v>
          </cell>
          <cell r="F802" t="str">
            <v>Vieremä</v>
          </cell>
          <cell r="H802">
            <v>23.6</v>
          </cell>
          <cell r="I802" t="str">
            <v>*</v>
          </cell>
          <cell r="M802" t="str">
            <v>1. Planning</v>
          </cell>
          <cell r="N802">
            <v>2026</v>
          </cell>
          <cell r="Q802" t="str">
            <v>https://yle.fi/a/74-20117960</v>
          </cell>
        </row>
        <row r="803">
          <cell r="B803">
            <v>44747</v>
          </cell>
          <cell r="D803" t="str">
            <v>Biogas</v>
          </cell>
          <cell r="E803" t="str">
            <v>Vieremän Lämpö ja Vesi Oy</v>
          </cell>
          <cell r="F803" t="str">
            <v>Vieremä</v>
          </cell>
          <cell r="H803">
            <v>2.35</v>
          </cell>
          <cell r="M803" t="str">
            <v>3. Start of operations</v>
          </cell>
          <cell r="N803">
            <v>2023</v>
          </cell>
          <cell r="Q803" t="str">
            <v>https://yle.fi/a/3-12523782</v>
          </cell>
        </row>
        <row r="804">
          <cell r="B804">
            <v>45104</v>
          </cell>
          <cell r="D804" t="str">
            <v>Data center</v>
          </cell>
          <cell r="E804" t="str">
            <v>Microsoft</v>
          </cell>
          <cell r="F804" t="str">
            <v>Vihti</v>
          </cell>
          <cell r="H804">
            <v>1900</v>
          </cell>
          <cell r="I804" t="str">
            <v>*</v>
          </cell>
          <cell r="M804" t="str">
            <v>1. Planning</v>
          </cell>
          <cell r="N804">
            <v>2027</v>
          </cell>
          <cell r="Q804" t="str">
            <v>https://www.vihdinuutiset.fi/paikalliset/6853042</v>
          </cell>
        </row>
        <row r="805">
          <cell r="B805">
            <v>45365</v>
          </cell>
          <cell r="D805" t="str">
            <v>Solar Power</v>
          </cell>
          <cell r="E805" t="str">
            <v>Eolus Wind</v>
          </cell>
          <cell r="F805" t="str">
            <v>Viitasaari</v>
          </cell>
          <cell r="M805" t="str">
            <v>0. Feasibility study</v>
          </cell>
          <cell r="N805">
            <v>2031</v>
          </cell>
          <cell r="Q805" t="str">
            <v>https://www.eolus.com/fi/hankkeemme/karhukorpi/</v>
          </cell>
        </row>
        <row r="806">
          <cell r="B806">
            <v>45614</v>
          </cell>
          <cell r="D806" t="str">
            <v>Other</v>
          </cell>
          <cell r="E806" t="str">
            <v>Ruukki Construction</v>
          </cell>
          <cell r="F806" t="str">
            <v>Vimpeli</v>
          </cell>
          <cell r="H806">
            <v>8</v>
          </cell>
          <cell r="M806" t="str">
            <v>3. Start of operations</v>
          </cell>
          <cell r="N806">
            <v>2024</v>
          </cell>
          <cell r="Q806" t="str">
            <v>https://news.cision.com/fi/ssab/r/ruukin-mittava-investointi-valmis-vimpelissa--entista-vastuullisempia-vesikattoja-yha-tehokkaammin,c4067983</v>
          </cell>
        </row>
        <row r="807">
          <cell r="B807">
            <v>45097</v>
          </cell>
          <cell r="D807" t="str">
            <v>Solar Power</v>
          </cell>
          <cell r="E807" t="str">
            <v>Fortum</v>
          </cell>
          <cell r="F807" t="str">
            <v>Virolahti</v>
          </cell>
          <cell r="H807">
            <v>40</v>
          </cell>
          <cell r="M807" t="str">
            <v>1. Planning</v>
          </cell>
          <cell r="N807">
            <v>2025</v>
          </cell>
          <cell r="O807">
            <v>80</v>
          </cell>
          <cell r="Q807" t="str">
            <v>https://www.fortum.fi/media/2023/06/fortumin-suomen-ensimmainen-aurinkovoimahanke-suunnitteilla-virolahdelle</v>
          </cell>
        </row>
        <row r="808">
          <cell r="B808">
            <v>45282</v>
          </cell>
          <cell r="D808" t="str">
            <v>Replacing fossils</v>
          </cell>
          <cell r="E808" t="str">
            <v>Adven Oy</v>
          </cell>
          <cell r="F808" t="str">
            <v>Vöyri</v>
          </cell>
          <cell r="H808">
            <v>5</v>
          </cell>
          <cell r="I808" t="str">
            <v>*</v>
          </cell>
          <cell r="M808" t="str">
            <v>2. Investment decision</v>
          </cell>
          <cell r="N808">
            <v>2025</v>
          </cell>
          <cell r="O808">
            <v>10</v>
          </cell>
          <cell r="Q808" t="str">
            <v>https://adven.com/fi/lehdistotiedotteet/sahkokattila-ja-aurinkovoimala-edistamaan-mirkan-ilmastotavoitteita/</v>
          </cell>
        </row>
        <row r="809">
          <cell r="B809">
            <v>45642</v>
          </cell>
          <cell r="D809" t="str">
            <v>Solar Power</v>
          </cell>
          <cell r="E809" t="str">
            <v>Aurinkokarhu</v>
          </cell>
          <cell r="F809" t="str">
            <v>Vöyri</v>
          </cell>
          <cell r="M809" t="str">
            <v>2. Investment decision</v>
          </cell>
          <cell r="N809">
            <v>2025</v>
          </cell>
          <cell r="O809">
            <v>2.1</v>
          </cell>
          <cell r="Q809" t="str">
            <v>https://www.aurinkokarhu.fi/fi/solparker/</v>
          </cell>
        </row>
        <row r="810">
          <cell r="B810">
            <v>45642</v>
          </cell>
          <cell r="D810" t="str">
            <v>Solar Power</v>
          </cell>
          <cell r="E810" t="str">
            <v>Aurinkokarhu</v>
          </cell>
          <cell r="F810" t="str">
            <v>Vöyri</v>
          </cell>
          <cell r="M810" t="str">
            <v>0. Feasibility study</v>
          </cell>
          <cell r="N810">
            <v>2027</v>
          </cell>
          <cell r="O810">
            <v>115</v>
          </cell>
          <cell r="Q810" t="str">
            <v>https://www.aurinkokarhu.fi/fi/solparker/</v>
          </cell>
        </row>
        <row r="811">
          <cell r="B811">
            <v>44790</v>
          </cell>
          <cell r="D811" t="str">
            <v>Minerals</v>
          </cell>
          <cell r="E811" t="str">
            <v>Mawson Gold Oy</v>
          </cell>
          <cell r="F811" t="str">
            <v>Ylitornio</v>
          </cell>
          <cell r="H811">
            <v>300</v>
          </cell>
          <cell r="I811" t="str">
            <v>*</v>
          </cell>
          <cell r="M811" t="str">
            <v>1. Planning</v>
          </cell>
          <cell r="N811">
            <v>2030</v>
          </cell>
          <cell r="Q811" t="str">
            <v>https://rajapalot.fi/</v>
          </cell>
        </row>
        <row r="812">
          <cell r="B812">
            <v>45280</v>
          </cell>
          <cell r="D812" t="str">
            <v>Heating</v>
          </cell>
          <cell r="E812" t="str">
            <v>Herrfors</v>
          </cell>
          <cell r="F812" t="str">
            <v>Ylivieska</v>
          </cell>
          <cell r="H812">
            <v>5</v>
          </cell>
          <cell r="M812" t="str">
            <v>2. Investment decision</v>
          </cell>
          <cell r="N812">
            <v>2025</v>
          </cell>
          <cell r="O812">
            <v>12</v>
          </cell>
          <cell r="Q812" t="str">
            <v>https://www.herrfors.fi/fi/ajankohtaista/herrfors-investoi-saehkoevarastoon-ja-saehkoekattilaan/</v>
          </cell>
        </row>
        <row r="813">
          <cell r="B813">
            <v>44936</v>
          </cell>
          <cell r="D813" t="str">
            <v>Biogas</v>
          </cell>
          <cell r="E813" t="str">
            <v>Ojasaaren Biokaasu Oy</v>
          </cell>
          <cell r="F813" t="str">
            <v>Ylivieska</v>
          </cell>
          <cell r="H813">
            <v>2.16</v>
          </cell>
          <cell r="M813" t="str">
            <v>3. Start of operations</v>
          </cell>
          <cell r="N813">
            <v>2024</v>
          </cell>
          <cell r="Q813" t="str">
            <v>https://www.kaleva.fi/uutta-biokaasulaitosta-pusketaan-pystyyn-ylivieska/5225874</v>
          </cell>
        </row>
        <row r="814">
          <cell r="B814">
            <v>45027</v>
          </cell>
          <cell r="D814" t="str">
            <v>Solar Power</v>
          </cell>
          <cell r="E814" t="str">
            <v>Semecon</v>
          </cell>
          <cell r="F814" t="str">
            <v>Ylivieska</v>
          </cell>
          <cell r="M814" t="str">
            <v>1. Planning</v>
          </cell>
          <cell r="O814">
            <v>51</v>
          </cell>
          <cell r="Q814" t="str">
            <v>https://www.kalajokilaakso.fi/artikkeli/voi-sanoa-etta-tehtiin-ylivieskalaista-historiaa-ylivieskan-ensimmainen-suuri-aurinkovoimala-sa</v>
          </cell>
        </row>
        <row r="815">
          <cell r="B815">
            <v>44854</v>
          </cell>
          <cell r="D815" t="str">
            <v>Other</v>
          </cell>
          <cell r="E815" t="str">
            <v>Avant Tecno</v>
          </cell>
          <cell r="F815" t="str">
            <v>Ylöjärvi</v>
          </cell>
          <cell r="M815" t="str">
            <v>3. Start of operations</v>
          </cell>
          <cell r="N815">
            <v>2024</v>
          </cell>
          <cell r="Q815" t="str">
            <v>https://www.epressi.com/tiedotteet/suunnittelu-ja-tekniikka/kuormaajamarkkina-sahkoistyy-avant-powerin-uusi-akkutehdas-vastaa-kasvavaan-kansainvaliseen-kysyntaan.html</v>
          </cell>
        </row>
        <row r="816">
          <cell r="B816">
            <v>45300</v>
          </cell>
          <cell r="D816" t="str">
            <v>Solar Power</v>
          </cell>
          <cell r="E816" t="str">
            <v>Ilmatar</v>
          </cell>
          <cell r="F816" t="str">
            <v>Ypäjä</v>
          </cell>
          <cell r="H816">
            <v>60</v>
          </cell>
          <cell r="M816" t="str">
            <v>1. Planning</v>
          </cell>
          <cell r="N816">
            <v>2026</v>
          </cell>
          <cell r="O816">
            <v>85</v>
          </cell>
          <cell r="Q816" t="str">
            <v>https://ilmatar.fi/projekti/hyrsynkulma/</v>
          </cell>
        </row>
        <row r="817">
          <cell r="B817">
            <v>44995</v>
          </cell>
          <cell r="D817" t="str">
            <v>Solar Power</v>
          </cell>
          <cell r="E817" t="str">
            <v>Ilmatar</v>
          </cell>
          <cell r="F817" t="str">
            <v>Ähtäri</v>
          </cell>
          <cell r="H817">
            <v>24</v>
          </cell>
          <cell r="M817" t="str">
            <v>1. Planning</v>
          </cell>
          <cell r="N817">
            <v>2026</v>
          </cell>
          <cell r="O817">
            <v>43</v>
          </cell>
          <cell r="Q817" t="str">
            <v>https://www.ksml.fi/paikalliset/5779333</v>
          </cell>
        </row>
        <row r="818">
          <cell r="B818">
            <v>44909</v>
          </cell>
          <cell r="D818" t="str">
            <v>Circular economy</v>
          </cell>
          <cell r="E818" t="str">
            <v>Metsä Fibre &amp; Veolia</v>
          </cell>
          <cell r="F818" t="str">
            <v>Äänekoski</v>
          </cell>
          <cell r="H818">
            <v>50</v>
          </cell>
          <cell r="M818" t="str">
            <v>2. Investment decision</v>
          </cell>
          <cell r="N818">
            <v>2025</v>
          </cell>
          <cell r="Q818" t="str">
            <v>https://www.stepenergy.veolia.fi/uutiset/aanekoskelle-uutta-liiketoimintaa-ekologisesta-transformaatiosta</v>
          </cell>
        </row>
        <row r="819">
          <cell r="B819">
            <v>45075</v>
          </cell>
          <cell r="D819" t="str">
            <v>Bioproducts</v>
          </cell>
          <cell r="E819" t="str">
            <v>Metsä Fibre &amp; Andritz</v>
          </cell>
          <cell r="F819" t="str">
            <v>Äänekoski</v>
          </cell>
          <cell r="H819">
            <v>20</v>
          </cell>
          <cell r="M819" t="str">
            <v>2. Investment decision</v>
          </cell>
          <cell r="N819">
            <v>2025</v>
          </cell>
          <cell r="Q819" t="str">
            <v>https://www.hs.fi/talous/art-2000009618125.html</v>
          </cell>
        </row>
        <row r="820">
          <cell r="B820">
            <v>45091</v>
          </cell>
          <cell r="D820" t="str">
            <v>Bioproducts</v>
          </cell>
          <cell r="E820" t="str">
            <v>Metsä Group</v>
          </cell>
          <cell r="F820" t="str">
            <v>Äänekoski</v>
          </cell>
          <cell r="H820">
            <v>300</v>
          </cell>
          <cell r="M820" t="str">
            <v>2. Investment decision</v>
          </cell>
          <cell r="N820">
            <v>2026</v>
          </cell>
          <cell r="Q820" t="str">
            <v>https://www.metsagroup.com/fi/uutiset-ja-julkaisut/tiedotteet/2023/metsa-group-rakentaa-300-miljoonan-euron-kerto-lvl--puutuotetehtaan-aanekoskelle/</v>
          </cell>
        </row>
        <row r="821">
          <cell r="B821">
            <v>45362</v>
          </cell>
          <cell r="D821" t="str">
            <v>Onshore wind</v>
          </cell>
          <cell r="E821" t="str">
            <v>Rakenteilla olevat, vuonna 2025 valmistuvat maatuulivoimahankkeet</v>
          </cell>
          <cell r="H821">
            <v>1962.8</v>
          </cell>
          <cell r="I821" t="str">
            <v>*</v>
          </cell>
          <cell r="M821" t="str">
            <v>2. Investment decision</v>
          </cell>
          <cell r="N821">
            <v>2025</v>
          </cell>
          <cell r="O821">
            <v>1402</v>
          </cell>
          <cell r="Q821" t="str">
            <v>https://tuulivoimayhdistys.fi/media/tuulivoimahankkeet-1_2024_fin.pdf</v>
          </cell>
        </row>
        <row r="822">
          <cell r="B822">
            <v>45362</v>
          </cell>
          <cell r="D822" t="str">
            <v>Onshore wind</v>
          </cell>
          <cell r="H822">
            <v>86183.5</v>
          </cell>
          <cell r="I822" t="str">
            <v>*</v>
          </cell>
          <cell r="M822" t="str">
            <v>1. Planning</v>
          </cell>
          <cell r="O822">
            <v>66295</v>
          </cell>
          <cell r="Q822" t="str">
            <v>https://tuulivoimayhdistys.fi/tuulivoima-suomessa/sunnittelussa-olevat-hankkeet</v>
          </cell>
        </row>
        <row r="823">
          <cell r="B823">
            <v>45623</v>
          </cell>
          <cell r="D823" t="str">
            <v>Transmission grid</v>
          </cell>
          <cell r="E823" t="str">
            <v>Gasgrid Finland</v>
          </cell>
          <cell r="H823">
            <v>5000</v>
          </cell>
          <cell r="M823" t="str">
            <v>1. Planning</v>
          </cell>
          <cell r="N823">
            <v>2030</v>
          </cell>
          <cell r="Q823" t="str">
            <v>https://www.mtvuutiset.fi/artikkeli/5-miljardin-euron-hanke-suomen-kansallisen-vedyn-siirtoverkoston-rakentaminen-alkaa-kolmen-vuoden-paasta/9055384</v>
          </cell>
        </row>
        <row r="824">
          <cell r="B824">
            <v>44945</v>
          </cell>
          <cell r="D824" t="str">
            <v>Transmission grid</v>
          </cell>
          <cell r="H824">
            <v>4000</v>
          </cell>
          <cell r="I824" t="str">
            <v>*</v>
          </cell>
          <cell r="M824" t="str">
            <v>1. Planning</v>
          </cell>
          <cell r="N824">
            <v>2028</v>
          </cell>
          <cell r="Q824" t="str">
            <v>https://energiavirasto.fi/documents/11120570/12919818/Energiavirasto+mediainfo+19012023.pdf/59c27338-ef81-b4a5-22de-044f29f65498?t=1674055238964</v>
          </cell>
        </row>
        <row r="825">
          <cell r="B825">
            <v>45097</v>
          </cell>
          <cell r="D825" t="str">
            <v>Transmission grid</v>
          </cell>
          <cell r="E825" t="str">
            <v>Fingrid</v>
          </cell>
          <cell r="H825">
            <v>4000</v>
          </cell>
          <cell r="M825" t="str">
            <v>1. Planning</v>
          </cell>
          <cell r="N825">
            <v>2033</v>
          </cell>
          <cell r="Q825" t="str">
            <v>https://www.fingrid.fi/ajankohtaista/tiedotteet/2023/fingridin-kantaverkon-kehittamissuunnitelmassa-varaudutaan-investointien-kasvuun-suomen-kilpailukyvyn-edistamiseksi/</v>
          </cell>
        </row>
        <row r="826">
          <cell r="B826">
            <v>44926</v>
          </cell>
          <cell r="D826" t="str">
            <v>Onshore wind</v>
          </cell>
          <cell r="E826" t="str">
            <v>2022 valmistuneet maatuulivoimahankkeet</v>
          </cell>
          <cell r="H826">
            <v>2900</v>
          </cell>
          <cell r="M826" t="str">
            <v>3. Start of operations</v>
          </cell>
          <cell r="N826">
            <v>2022</v>
          </cell>
          <cell r="O826">
            <v>2430</v>
          </cell>
          <cell r="Q826" t="str">
            <v>https://tuulivoimayhdistys.fi/ajankohtaista/tiedotteet/tuulivoimatuotanto-kasvoi-41-prosenttia-vuonna-2022</v>
          </cell>
        </row>
        <row r="827">
          <cell r="B827">
            <v>45291</v>
          </cell>
          <cell r="D827" t="str">
            <v>Onshore wind</v>
          </cell>
          <cell r="E827" t="str">
            <v>2023 valmistuneet maatuulivoimahankkeet</v>
          </cell>
          <cell r="H827">
            <v>1664</v>
          </cell>
          <cell r="M827" t="str">
            <v>3. Start of operations</v>
          </cell>
          <cell r="N827">
            <v>2023</v>
          </cell>
          <cell r="O827">
            <v>1280</v>
          </cell>
          <cell r="Q827" t="str">
            <v>https://tuulivoimayhdistys.fi/ajankohtaista/tilastot-2/tuulivoimatilastot-2023</v>
          </cell>
        </row>
        <row r="828">
          <cell r="B828">
            <v>45362</v>
          </cell>
          <cell r="D828" t="str">
            <v>Onshore wind</v>
          </cell>
          <cell r="E828" t="str">
            <v>Rakenteilla olevat, vuonna 2024 valmistuvat maatuulivoimahankkeet</v>
          </cell>
          <cell r="H828">
            <v>1310.4000000000001</v>
          </cell>
          <cell r="I828" t="str">
            <v>*</v>
          </cell>
          <cell r="M828" t="str">
            <v>2. Investment decision</v>
          </cell>
          <cell r="N828">
            <v>2024</v>
          </cell>
          <cell r="O828">
            <v>1008</v>
          </cell>
          <cell r="Q828" t="str">
            <v>https://tuulivoimayhdistys.fi/media/tuulivoimahankkeet-1_2024_fin.pdf</v>
          </cell>
        </row>
        <row r="829">
          <cell r="B829">
            <v>44926</v>
          </cell>
          <cell r="D829" t="str">
            <v>Heat pumps</v>
          </cell>
          <cell r="E829" t="str">
            <v>Kiinteistökohtaiset lämpöpumput, 2022 toteutuneet</v>
          </cell>
          <cell r="H829">
            <v>1092.0999999999999</v>
          </cell>
          <cell r="M829" t="str">
            <v>3. Start of operations</v>
          </cell>
          <cell r="N829">
            <v>2022</v>
          </cell>
          <cell r="Q829" t="str">
            <v>https://www.sulpu.fi/lampopumppuja-myyntiin-viime-vuonna-lahes-200-000-kappaletta-kasvu-50/</v>
          </cell>
        </row>
        <row r="830">
          <cell r="B830">
            <v>44561</v>
          </cell>
          <cell r="D830" t="str">
            <v>Onshore wind</v>
          </cell>
          <cell r="E830" t="str">
            <v>2021 valmistuneet maatuulivoimahankkeet</v>
          </cell>
          <cell r="H830">
            <v>872</v>
          </cell>
          <cell r="M830" t="str">
            <v>3. Start of operations</v>
          </cell>
          <cell r="N830">
            <v>2021</v>
          </cell>
          <cell r="O830">
            <v>671</v>
          </cell>
          <cell r="Q830" t="str">
            <v>https://tuulivoimayhdistys.fi/ajankohtaista/tiedotteet/tuulivoimatilastot-2021-tuulivoiman-rakentamisessa-takana-ennatyksellinen-vuosi</v>
          </cell>
        </row>
        <row r="831">
          <cell r="B831">
            <v>45291</v>
          </cell>
          <cell r="D831" t="str">
            <v>Heat pumps</v>
          </cell>
          <cell r="E831" t="str">
            <v>Kiinteistökohtaiset lämpöpumput, 2023 toteutuneet</v>
          </cell>
          <cell r="H831">
            <v>804.7</v>
          </cell>
          <cell r="M831" t="str">
            <v>3. Start of operations</v>
          </cell>
          <cell r="N831">
            <v>2023</v>
          </cell>
          <cell r="Q831" t="str">
            <v>https://www.sulpu.fi/lampopumppumyynti-normalisoitui-huippuvuoden-jalkeen-edellisten-vuosien-tasolle/</v>
          </cell>
        </row>
        <row r="832">
          <cell r="B832">
            <v>44561</v>
          </cell>
          <cell r="D832" t="str">
            <v>Heat pumps</v>
          </cell>
          <cell r="E832" t="str">
            <v>Kiinteistökohtaiset lämpöpumput, 2021 toteutuneet</v>
          </cell>
          <cell r="H832">
            <v>786.6</v>
          </cell>
          <cell r="M832" t="str">
            <v>3. Start of operations</v>
          </cell>
          <cell r="N832">
            <v>2021</v>
          </cell>
          <cell r="Q832" t="str">
            <v>https://www.sulpu.fi/wp-content/uploads/2022/01/Heat-Pump-market-in-Finland-2021-slidesf-1.pdf</v>
          </cell>
        </row>
        <row r="833">
          <cell r="B833">
            <v>44561</v>
          </cell>
          <cell r="D833" t="str">
            <v>Transmission grid</v>
          </cell>
          <cell r="E833" t="str">
            <v>Jakeluverkkoinvestoinnit, 2021 toteutuneet</v>
          </cell>
          <cell r="H833">
            <v>777.4</v>
          </cell>
          <cell r="M833" t="str">
            <v>3. Start of operations</v>
          </cell>
          <cell r="N833">
            <v>2021</v>
          </cell>
          <cell r="Q833" t="str">
            <v>https://energiavirasto.fi/verkkotoiminnan-julkaisut</v>
          </cell>
        </row>
        <row r="834">
          <cell r="B834">
            <v>44926</v>
          </cell>
          <cell r="D834" t="str">
            <v>Transmission grid</v>
          </cell>
          <cell r="E834" t="str">
            <v>Jakeluverkkoinvestoinnit, 2022 toteutuneet</v>
          </cell>
          <cell r="H834">
            <v>766</v>
          </cell>
          <cell r="M834" t="str">
            <v>3. Start of operations</v>
          </cell>
          <cell r="N834">
            <v>2022</v>
          </cell>
          <cell r="Q834" t="str">
            <v>https://energiavirasto.fi/verkkotoiminnan-julkaisut</v>
          </cell>
        </row>
        <row r="835">
          <cell r="B835">
            <v>45574</v>
          </cell>
          <cell r="D835" t="str">
            <v>Other</v>
          </cell>
          <cell r="E835" t="str">
            <v>ESL Shipping</v>
          </cell>
          <cell r="H835">
            <v>186</v>
          </cell>
          <cell r="M835" t="str">
            <v>2. Investment decision</v>
          </cell>
          <cell r="N835">
            <v>2028</v>
          </cell>
          <cell r="Q835" t="str">
            <v>https://www.eslshipping.com/en/news/esl-shipping-builds-a-series-of-fossil-free-handysize-vessels-to-serve-the-nordic-green-transition</v>
          </cell>
        </row>
        <row r="836">
          <cell r="B836">
            <v>44926</v>
          </cell>
          <cell r="D836" t="str">
            <v>Transmission grid</v>
          </cell>
          <cell r="E836" t="str">
            <v>Kantaverkkoinvestoinnit, 2022 toteutuneet</v>
          </cell>
          <cell r="H836">
            <v>154.30000000000001</v>
          </cell>
          <cell r="M836" t="str">
            <v>3. Start of operations</v>
          </cell>
          <cell r="N836">
            <v>2022</v>
          </cell>
          <cell r="Q836" t="str">
            <v>https://energiavirasto.fi/verkkotoiminnan-julkaisut</v>
          </cell>
        </row>
        <row r="837">
          <cell r="B837">
            <v>44561</v>
          </cell>
          <cell r="D837" t="str">
            <v>Transmission grid</v>
          </cell>
          <cell r="E837" t="str">
            <v>Kantaverkkoinvestoinnit, 2021 toteutuneet</v>
          </cell>
          <cell r="H837">
            <v>92.8</v>
          </cell>
          <cell r="M837" t="str">
            <v>3. Start of operations</v>
          </cell>
          <cell r="N837">
            <v>2021</v>
          </cell>
          <cell r="Q837" t="str">
            <v>https://energiavirasto.fi/verkkotoiminnan-julkaisut</v>
          </cell>
        </row>
        <row r="838">
          <cell r="B838">
            <v>45362</v>
          </cell>
          <cell r="D838" t="str">
            <v>Onshore wind</v>
          </cell>
          <cell r="E838" t="str">
            <v>Rakenteilla olevat, vuonna 2026 valmistuvat maatuulivoimahankkeet</v>
          </cell>
          <cell r="H838">
            <v>35</v>
          </cell>
          <cell r="I838" t="str">
            <v>*</v>
          </cell>
          <cell r="M838" t="str">
            <v>2. Investment decision</v>
          </cell>
          <cell r="N838">
            <v>2026</v>
          </cell>
          <cell r="O838">
            <v>25</v>
          </cell>
          <cell r="Q838" t="str">
            <v>https://tuulivoimayhdistys.fi/media/tuulivoimahankkeet-1_2024_fin.pdf</v>
          </cell>
        </row>
        <row r="839">
          <cell r="B839">
            <v>45397</v>
          </cell>
          <cell r="D839" t="str">
            <v>Other</v>
          </cell>
          <cell r="E839" t="str">
            <v>Meriaura</v>
          </cell>
          <cell r="H839">
            <v>34</v>
          </cell>
          <cell r="M839" t="str">
            <v>2. Investment decision</v>
          </cell>
          <cell r="Q839" t="str">
            <v>https://www.ilmastorahasto.fi/ilmastorahastolta-68-miljoonaa-euroa-meriauralle-merenkulun-vahahiilisten-teknologioiden-kayttoonoton-laajentamiseksi/</v>
          </cell>
        </row>
        <row r="840">
          <cell r="B840">
            <v>45457</v>
          </cell>
          <cell r="D840" t="str">
            <v>Energy storage</v>
          </cell>
          <cell r="E840" t="str">
            <v>Innovestor</v>
          </cell>
          <cell r="H840">
            <v>20</v>
          </cell>
          <cell r="M840" t="str">
            <v>2. Investment decision</v>
          </cell>
          <cell r="N840">
            <v>2026</v>
          </cell>
          <cell r="O840">
            <v>15</v>
          </cell>
          <cell r="Q840" t="str">
            <v>https://www.is.fi/taloussanomat/art-2000010748462.html</v>
          </cell>
        </row>
        <row r="841">
          <cell r="B841">
            <v>45449</v>
          </cell>
          <cell r="D841" t="str">
            <v>Nuclear Power</v>
          </cell>
          <cell r="E841" t="str">
            <v>Steady Energy</v>
          </cell>
          <cell r="H841">
            <v>15</v>
          </cell>
          <cell r="M841" t="str">
            <v>1. Planning</v>
          </cell>
          <cell r="Q841" t="str">
            <v>https://yle.fi/a/74-20092493</v>
          </cell>
        </row>
        <row r="842">
          <cell r="B842">
            <v>45287</v>
          </cell>
          <cell r="D842" t="str">
            <v>Electric mobility</v>
          </cell>
          <cell r="E842" t="str">
            <v>St1</v>
          </cell>
          <cell r="H842">
            <v>12.7</v>
          </cell>
          <cell r="M842" t="str">
            <v>3. Start of operations</v>
          </cell>
          <cell r="N842">
            <v>2024</v>
          </cell>
          <cell r="Q842" t="str">
            <v>https://www.kauppalehti.fi/uutiset/nain-st1n-latausverkosto-sijoittuu-investoinnit-liki-30-miljoonaa-euroa/56c05a69-9074-4577-a639-253331682848</v>
          </cell>
        </row>
        <row r="843">
          <cell r="B843">
            <v>45435</v>
          </cell>
          <cell r="D843" t="str">
            <v>Electric mobility</v>
          </cell>
          <cell r="E843" t="str">
            <v>Kesko</v>
          </cell>
          <cell r="H843">
            <v>10</v>
          </cell>
          <cell r="M843" t="str">
            <v>2. Investment decision</v>
          </cell>
          <cell r="N843">
            <v>2026</v>
          </cell>
          <cell r="Q843" t="str">
            <v>https://www.kauppalehti.fi/uutiset/kl/8e880bc6-2d09-4779-9685-07b5c95393df</v>
          </cell>
        </row>
        <row r="844">
          <cell r="B844">
            <v>45377</v>
          </cell>
          <cell r="D844" t="str">
            <v>Bioproducts</v>
          </cell>
          <cell r="E844" t="str">
            <v>Metsä Group</v>
          </cell>
          <cell r="M844" t="str">
            <v>0. Feasibility study</v>
          </cell>
          <cell r="N844">
            <v>2027</v>
          </cell>
          <cell r="Q844" t="str">
            <v>https://yle.fi/a/74-20080905</v>
          </cell>
        </row>
        <row r="845">
          <cell r="B845">
            <v>45642</v>
          </cell>
          <cell r="D845" t="str">
            <v>Solar Power</v>
          </cell>
          <cell r="E845" t="str">
            <v>Aurinkokarhu</v>
          </cell>
          <cell r="F845" t="str">
            <v>Vihti</v>
          </cell>
          <cell r="M845" t="str">
            <v>0. Feasibility study</v>
          </cell>
          <cell r="N845">
            <v>2025</v>
          </cell>
          <cell r="O845">
            <v>2</v>
          </cell>
          <cell r="Q845" t="str">
            <v>https://aurinkosahkovoimalat.fi/voimala/290/?plantStatus=15</v>
          </cell>
        </row>
        <row r="846">
          <cell r="B846">
            <v>45449</v>
          </cell>
          <cell r="D846" t="str">
            <v>Solar Power</v>
          </cell>
          <cell r="E846" t="str">
            <v>Fine Energy</v>
          </cell>
          <cell r="F846" t="str">
            <v>Siuntio</v>
          </cell>
          <cell r="M846" t="str">
            <v>0. Feasibility study</v>
          </cell>
          <cell r="O846">
            <v>2</v>
          </cell>
          <cell r="Q846" t="str">
            <v>https://www.kirkkonummensanomat.fi/neo/?app=NeoDirect&amp;com=6/159/75144/cffc09b841</v>
          </cell>
        </row>
        <row r="847">
          <cell r="B847">
            <v>45643</v>
          </cell>
          <cell r="D847" t="str">
            <v>Data center</v>
          </cell>
          <cell r="E847" t="str">
            <v>Verne</v>
          </cell>
          <cell r="F847" t="str">
            <v>Mäntsälä</v>
          </cell>
          <cell r="H847">
            <v>500</v>
          </cell>
          <cell r="M847" t="str">
            <v>2. Investment decision</v>
          </cell>
          <cell r="N847">
            <v>2027</v>
          </cell>
          <cell r="O847">
            <v>70</v>
          </cell>
          <cell r="Q847" t="str">
            <v>https://www.epressi.com/tiedotteet/logistiikka-ja-liikenne/datakeskustoimija-verne-alkaa-rakentaa-uutta-datakeskuskampusta-mantsalaan.html</v>
          </cell>
        </row>
        <row r="848">
          <cell r="B848">
            <v>45643</v>
          </cell>
          <cell r="D848" t="str">
            <v>Biogas</v>
          </cell>
          <cell r="E848" t="str">
            <v>Gas1 Oy</v>
          </cell>
          <cell r="F848" t="str">
            <v>Siikalatva</v>
          </cell>
          <cell r="H848">
            <v>50</v>
          </cell>
          <cell r="M848" t="str">
            <v>1. Planning</v>
          </cell>
          <cell r="Q848" t="str">
            <v>https://www.gas1.fi/post/suomen-suurin-nurmea-p%C3%A4%C3%A4sy%C3%B6tteen%C3%A4-k%C3%A4ytt%C3%A4v%C3%A4-biokaasulaitos-rantsilaan</v>
          </cell>
        </row>
        <row r="849">
          <cell r="B849">
            <v>45644</v>
          </cell>
          <cell r="D849" t="str">
            <v>Waste heat</v>
          </cell>
          <cell r="E849" t="str">
            <v>Adven ja Nammo Vihtavuori Oy</v>
          </cell>
          <cell r="F849" t="str">
            <v>Laukaa</v>
          </cell>
          <cell r="M849" t="str">
            <v>2. Investment decision</v>
          </cell>
          <cell r="N849">
            <v>2026</v>
          </cell>
          <cell r="Q849" t="str">
            <v>https://www.epressi.com/tiedotteet/energia/advenin-uusi-kylmalaitos-tuplaa-nammo-vihtavuori-oyn-hukkalammon-kayton.html</v>
          </cell>
        </row>
        <row r="850">
          <cell r="B850">
            <v>45630</v>
          </cell>
          <cell r="D850" t="str">
            <v>Heating</v>
          </cell>
          <cell r="E850" t="str">
            <v>Adven ja Kuusamon energia- ja vesiosuuskunta (EVO)</v>
          </cell>
          <cell r="F850" t="str">
            <v>Kuusamo</v>
          </cell>
          <cell r="M850" t="str">
            <v>2. Investment decision</v>
          </cell>
          <cell r="Q850" t="str">
            <v>https://www.epressi.com/tiedotteet/energia/adven-ja-kuusamon-evo-sahkoistavat-kuusamon-kaukolammon-tuotantoa.html?block=5&amp;customer=621</v>
          </cell>
        </row>
        <row r="851">
          <cell r="B851">
            <v>45361</v>
          </cell>
          <cell r="D851" t="str">
            <v>Solar Power</v>
          </cell>
          <cell r="E851" t="str">
            <v>Sun Rajamäki oy</v>
          </cell>
          <cell r="F851" t="str">
            <v>Nurmijärvi</v>
          </cell>
          <cell r="M851" t="str">
            <v>0. Feasibility study</v>
          </cell>
          <cell r="N851">
            <v>2027</v>
          </cell>
          <cell r="O851">
            <v>90</v>
          </cell>
          <cell r="Q851" t="str">
            <v>https://www.nurmijarvenuutiset.fi/paikalliset/6611511</v>
          </cell>
        </row>
        <row r="852">
          <cell r="B852">
            <v>45455</v>
          </cell>
          <cell r="D852" t="str">
            <v>Solar Power</v>
          </cell>
          <cell r="E852" t="str">
            <v>Myrsky Energia</v>
          </cell>
          <cell r="F852" t="str">
            <v>Luumäki</v>
          </cell>
          <cell r="M852" t="str">
            <v>0. Feasibility study</v>
          </cell>
          <cell r="N852">
            <v>2027</v>
          </cell>
          <cell r="O852">
            <v>100</v>
          </cell>
          <cell r="Q852" t="str">
            <v>https://myrsky.fi/hankkeet/luumaki-suurikangas/</v>
          </cell>
        </row>
        <row r="853">
          <cell r="B853">
            <v>45637</v>
          </cell>
          <cell r="D853" t="str">
            <v>Solar Power</v>
          </cell>
          <cell r="E853" t="str">
            <v>Solarigo Systems Oy</v>
          </cell>
          <cell r="F853" t="str">
            <v>Hartola</v>
          </cell>
          <cell r="H853">
            <v>41</v>
          </cell>
          <cell r="M853" t="str">
            <v>0. Feasibility study</v>
          </cell>
          <cell r="N853">
            <v>2027</v>
          </cell>
          <cell r="O853">
            <v>75</v>
          </cell>
          <cell r="Q853" t="str">
            <v>https://yle.fi/a/74-20130591</v>
          </cell>
        </row>
        <row r="854">
          <cell r="B854">
            <v>45643</v>
          </cell>
          <cell r="D854" t="str">
            <v>Solar Power</v>
          </cell>
          <cell r="E854" t="str">
            <v>Winda Energy</v>
          </cell>
          <cell r="F854" t="str">
            <v>Joensuu</v>
          </cell>
          <cell r="M854" t="str">
            <v>0. Feasibility study</v>
          </cell>
          <cell r="O854">
            <v>113</v>
          </cell>
          <cell r="Q854" t="str">
            <v>https://www.epressi.com/tiedotteet/kaupungit-ja-kunnat/uimaharjuun-suunnitteilla-teollisen-mittakaavan-aurinkovoimala.html</v>
          </cell>
        </row>
        <row r="855">
          <cell r="B855">
            <v>45558</v>
          </cell>
          <cell r="D855" t="str">
            <v>Solar Power</v>
          </cell>
          <cell r="E855" t="str">
            <v>Energiequelle</v>
          </cell>
          <cell r="F855" t="str">
            <v>Toholampi</v>
          </cell>
          <cell r="M855" t="str">
            <v>0. Feasibility study</v>
          </cell>
          <cell r="O855">
            <v>192</v>
          </cell>
          <cell r="Q855" t="str">
            <v>https://www.energiequelle.fi/hankkeet/aurinkovoimahankkeet/toristojanneva</v>
          </cell>
        </row>
        <row r="856">
          <cell r="B856">
            <v>45614</v>
          </cell>
          <cell r="D856" t="str">
            <v>Other</v>
          </cell>
          <cell r="E856" t="str">
            <v xml:space="preserve">Viva Electric Jets </v>
          </cell>
          <cell r="F856" t="str">
            <v>Mikkeli</v>
          </cell>
          <cell r="M856" t="str">
            <v>2. Investment decision</v>
          </cell>
          <cell r="N856">
            <v>2025</v>
          </cell>
          <cell r="Q856" t="str">
            <v>https://mikseimikkeli.fi/viva-electric-jets-rakentaa-tuotantolinjan-mikkeliin/</v>
          </cell>
        </row>
        <row r="857">
          <cell r="B857">
            <v>45644</v>
          </cell>
          <cell r="D857" t="str">
            <v>Solar Power</v>
          </cell>
          <cell r="E857" t="str">
            <v>Aurinkokarhu</v>
          </cell>
          <cell r="F857" t="str">
            <v>Parainen</v>
          </cell>
          <cell r="M857" t="str">
            <v>0. Feasibility study</v>
          </cell>
          <cell r="N857">
            <v>2027</v>
          </cell>
          <cell r="O857">
            <v>10</v>
          </cell>
          <cell r="Q857" t="str">
            <v>https://aurinkosahkovoimalat.fi/voimala/291/?plantStatus=15</v>
          </cell>
        </row>
        <row r="858">
          <cell r="B858">
            <v>45645</v>
          </cell>
          <cell r="D858" t="str">
            <v>Solar Power</v>
          </cell>
          <cell r="E858" t="str">
            <v>FixSun Solar Finland</v>
          </cell>
          <cell r="F858" t="str">
            <v>Juuka</v>
          </cell>
          <cell r="M858" t="str">
            <v>0. Feasibility study</v>
          </cell>
          <cell r="N858">
            <v>2026</v>
          </cell>
          <cell r="O858">
            <v>50</v>
          </cell>
          <cell r="Q858" t="str">
            <v>https://yle.fi/a/74-20065861</v>
          </cell>
        </row>
        <row r="859">
          <cell r="B859">
            <v>45631</v>
          </cell>
          <cell r="D859" t="str">
            <v>Solar Power</v>
          </cell>
          <cell r="E859" t="str">
            <v>Elements Suomi Oy</v>
          </cell>
          <cell r="F859" t="str">
            <v>Parkano</v>
          </cell>
          <cell r="M859" t="str">
            <v>0. Feasibility study</v>
          </cell>
          <cell r="N859">
            <v>2028</v>
          </cell>
          <cell r="O859">
            <v>100</v>
          </cell>
          <cell r="Q859" t="str">
            <v>https://www.elementsfinland.green/hankkeet-ja-laitokset/haitinkangas/</v>
          </cell>
        </row>
        <row r="860">
          <cell r="B860">
            <v>45205</v>
          </cell>
          <cell r="D860" t="str">
            <v>Solar Power</v>
          </cell>
          <cell r="E860" t="str">
            <v>WestWind Oy</v>
          </cell>
          <cell r="F860" t="str">
            <v>Kyyjärvi</v>
          </cell>
          <cell r="M860" t="str">
            <v>0. Feasibility study</v>
          </cell>
          <cell r="O860">
            <v>296</v>
          </cell>
          <cell r="Q860" t="str">
            <v>https://west-wind.fi/hankkeet/kauniskangas-kyyjarvi/</v>
          </cell>
        </row>
        <row r="861">
          <cell r="B861">
            <v>45084</v>
          </cell>
          <cell r="D861" t="str">
            <v>Other</v>
          </cell>
          <cell r="E861" t="str">
            <v>Aurora Powertrains Oy</v>
          </cell>
          <cell r="F861" t="str">
            <v>Mikkeli</v>
          </cell>
          <cell r="H861">
            <v>1.6</v>
          </cell>
          <cell r="M861" t="str">
            <v>3. Start of operations</v>
          </cell>
          <cell r="N861">
            <v>2024</v>
          </cell>
          <cell r="Q861" t="str">
            <v>https://www.sttinfo.fi/tiedote/69985722/aurora-powertrains-oy-perustaa-akusto-ja-sahkomoottorikelkkatehtaan-mikkeliin?publisherId=69820123&amp;lang=fi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5448A-A836-4DE6-9F84-6EAB4A48A231}">
  <dimension ref="A1:J860"/>
  <sheetViews>
    <sheetView tabSelected="1" workbookViewId="0">
      <selection sqref="A1:J860"/>
    </sheetView>
  </sheetViews>
  <sheetFormatPr defaultColWidth="8.7109375" defaultRowHeight="14.25" x14ac:dyDescent="0.2"/>
  <cols>
    <col min="1" max="1" width="9.85546875" style="1" bestFit="1" customWidth="1"/>
    <col min="2" max="4" width="8.7109375" style="1"/>
    <col min="5" max="5" width="14.7109375" style="1" bestFit="1" customWidth="1"/>
    <col min="6" max="6" width="15" style="1" bestFit="1" customWidth="1"/>
    <col min="7" max="7" width="18.85546875" style="1" bestFit="1" customWidth="1"/>
    <col min="8" max="8" width="8.7109375" style="1"/>
    <col min="9" max="9" width="13.42578125" style="1" bestFit="1" customWidth="1"/>
    <col min="10" max="16384" width="8.7109375" style="1"/>
  </cols>
  <sheetData>
    <row r="1" spans="1:10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ht="15" x14ac:dyDescent="0.25">
      <c r="A2" s="3">
        <f>[1]Data!B2</f>
        <v>45357</v>
      </c>
      <c r="B2" s="4" t="str">
        <f>[1]Data!D2</f>
        <v>Other</v>
      </c>
      <c r="C2" s="4" t="str">
        <f>[1]Data!E2</f>
        <v>Toijala Works</v>
      </c>
      <c r="D2" s="4" t="str">
        <f>[1]Data!F2</f>
        <v>Akaa</v>
      </c>
      <c r="E2" s="4">
        <f>[1]Data!H2</f>
        <v>20</v>
      </c>
      <c r="F2" s="4">
        <f>[1]Data!I2</f>
        <v>0</v>
      </c>
      <c r="G2" s="4" t="str">
        <f>[1]Data!M2</f>
        <v>3. Start of operations</v>
      </c>
      <c r="H2" s="4">
        <f>[1]Data!N2</f>
        <v>2024</v>
      </c>
      <c r="I2" s="4">
        <f>[1]Data!O2</f>
        <v>0</v>
      </c>
      <c r="J2" s="5" t="str">
        <f>[1]Data!Q2</f>
        <v>https://www.epressi.com/tiedotteet/rakentaminen/toijala-worksin-uusi-tehdas-on-valmis-yritys-investoi-uuteen-tuotantoteknologiaan-ja-konepajateollisuuden-kilpailukyvyn-vahvistamiseen.html</v>
      </c>
    </row>
    <row r="3" spans="1:10" ht="15" x14ac:dyDescent="0.25">
      <c r="A3" s="3">
        <f>[1]Data!B3</f>
        <v>44838</v>
      </c>
      <c r="B3" s="4" t="str">
        <f>[1]Data!D3</f>
        <v>Solar Power</v>
      </c>
      <c r="C3" s="4" t="str">
        <f>[1]Data!E3</f>
        <v>Ilmatar</v>
      </c>
      <c r="D3" s="4" t="str">
        <f>[1]Data!F3</f>
        <v>Alajärvi</v>
      </c>
      <c r="E3" s="4">
        <f>[1]Data!H3</f>
        <v>90</v>
      </c>
      <c r="F3" s="4">
        <f>[1]Data!I3</f>
        <v>0</v>
      </c>
      <c r="G3" s="4" t="str">
        <f>[1]Data!M3</f>
        <v>2. Investment decision</v>
      </c>
      <c r="H3" s="4">
        <f>[1]Data!N3</f>
        <v>2026</v>
      </c>
      <c r="I3" s="4">
        <f>[1]Data!O3</f>
        <v>150</v>
      </c>
      <c r="J3" s="5" t="str">
        <f>[1]Data!Q3</f>
        <v>https://ilmatar.fi/ilmatar-rakentaa-suomen-suurimman-uusiutuvan-energian-hybridipuiston-alajarvelle-ja-kyyjarvelle/</v>
      </c>
    </row>
    <row r="4" spans="1:10" ht="15" x14ac:dyDescent="0.25">
      <c r="A4" s="3">
        <f>[1]Data!B4</f>
        <v>45211</v>
      </c>
      <c r="B4" s="4" t="str">
        <f>[1]Data!D4</f>
        <v>Energy storage</v>
      </c>
      <c r="C4" s="4" t="str">
        <f>[1]Data!E4</f>
        <v>Ilmatar</v>
      </c>
      <c r="D4" s="4" t="str">
        <f>[1]Data!F4</f>
        <v>Alajärvi</v>
      </c>
      <c r="E4" s="4">
        <f>[1]Data!H4</f>
        <v>15</v>
      </c>
      <c r="F4" s="4">
        <f>[1]Data!I4</f>
        <v>0</v>
      </c>
      <c r="G4" s="4" t="str">
        <f>[1]Data!M4</f>
        <v>1. Planning</v>
      </c>
      <c r="H4" s="4">
        <f>[1]Data!N4</f>
        <v>2025</v>
      </c>
      <c r="I4" s="4">
        <f>[1]Data!O4</f>
        <v>25</v>
      </c>
      <c r="J4" s="5" t="str">
        <f>[1]Data!Q4</f>
        <v>https://ilmatar.fi/projekti/louhukankaan-energiavarastointihanke/</v>
      </c>
    </row>
    <row r="5" spans="1:10" ht="15" x14ac:dyDescent="0.25">
      <c r="A5" s="3">
        <f>[1]Data!B5</f>
        <v>44582</v>
      </c>
      <c r="B5" s="4" t="str">
        <f>[1]Data!D5</f>
        <v>Biogas</v>
      </c>
      <c r="C5" s="4" t="str">
        <f>[1]Data!E5</f>
        <v>Mty Eteläaho</v>
      </c>
      <c r="D5" s="4" t="str">
        <f>[1]Data!F5</f>
        <v>Alajärvi</v>
      </c>
      <c r="E5" s="4">
        <f>[1]Data!H5</f>
        <v>1</v>
      </c>
      <c r="F5" s="4">
        <f>[1]Data!I5</f>
        <v>0</v>
      </c>
      <c r="G5" s="4" t="str">
        <f>[1]Data!M5</f>
        <v>3. Start of operations</v>
      </c>
      <c r="H5" s="4">
        <f>[1]Data!N5</f>
        <v>2023</v>
      </c>
      <c r="I5" s="4">
        <f>[1]Data!O5</f>
        <v>0</v>
      </c>
      <c r="J5" s="5" t="str">
        <f>[1]Data!Q5</f>
        <v>https://demeca.fi/olemme-juuri-sopineet-seuraavasta-biokaasulaitostoimituksesta-mty-etelaahon-3-robotin-lypsykarjatilalle/</v>
      </c>
    </row>
    <row r="6" spans="1:10" ht="15" x14ac:dyDescent="0.25">
      <c r="A6" s="3">
        <f>[1]Data!B6</f>
        <v>45303</v>
      </c>
      <c r="B6" s="4" t="str">
        <f>[1]Data!D6</f>
        <v>Solar Power</v>
      </c>
      <c r="C6" s="4" t="str">
        <f>[1]Data!E6</f>
        <v>Pohjan Voima</v>
      </c>
      <c r="D6" s="4" t="str">
        <f>[1]Data!F6</f>
        <v>Alajärvi</v>
      </c>
      <c r="E6" s="4">
        <f>[1]Data!H6</f>
        <v>0</v>
      </c>
      <c r="F6" s="4">
        <f>[1]Data!I6</f>
        <v>0</v>
      </c>
      <c r="G6" s="4" t="str">
        <f>[1]Data!M6</f>
        <v>1. Planning</v>
      </c>
      <c r="H6" s="4">
        <f>[1]Data!N6</f>
        <v>2027</v>
      </c>
      <c r="I6" s="4">
        <f>[1]Data!O6</f>
        <v>45</v>
      </c>
      <c r="J6" s="5" t="str">
        <f>[1]Data!Q6</f>
        <v>https://pohjanvoima.fi/aurinkopuisto-alajarvelle/</v>
      </c>
    </row>
    <row r="7" spans="1:10" ht="15" x14ac:dyDescent="0.25">
      <c r="A7" s="3">
        <f>[1]Data!B7</f>
        <v>45429</v>
      </c>
      <c r="B7" s="4" t="str">
        <f>[1]Data!D7</f>
        <v>Solar Power</v>
      </c>
      <c r="C7" s="4" t="str">
        <f>[1]Data!E7</f>
        <v>EPV Aurinkovoima Oy</v>
      </c>
      <c r="D7" s="4" t="str">
        <f>[1]Data!F7</f>
        <v>Alajärvi</v>
      </c>
      <c r="E7" s="4">
        <f>[1]Data!H7</f>
        <v>0</v>
      </c>
      <c r="F7" s="4">
        <f>[1]Data!I7</f>
        <v>0</v>
      </c>
      <c r="G7" s="4" t="str">
        <f>[1]Data!M7</f>
        <v>1. Planning</v>
      </c>
      <c r="H7" s="4">
        <f>[1]Data!N7</f>
        <v>2027</v>
      </c>
      <c r="I7" s="4">
        <f>[1]Data!O7</f>
        <v>70</v>
      </c>
      <c r="J7" s="5" t="str">
        <f>[1]Data!Q7</f>
        <v>https://ilkkapohjalainen.fi/uutiset/lehtim%C3%A4en-hirvinevalla-siirryt%C3%A4%C3%A4n-turpeesta-aurinkoenergiaan-tulossa-yksi-suomen-suurimmista-voimaloista</v>
      </c>
    </row>
    <row r="8" spans="1:10" ht="15" x14ac:dyDescent="0.25">
      <c r="A8" s="3">
        <f>[1]Data!B8</f>
        <v>45642</v>
      </c>
      <c r="B8" s="4" t="str">
        <f>[1]Data!D8</f>
        <v>Solar Power</v>
      </c>
      <c r="C8" s="4" t="str">
        <f>[1]Data!E8</f>
        <v>Aurinkokarhu</v>
      </c>
      <c r="D8" s="4" t="str">
        <f>[1]Data!F8</f>
        <v>Alajärvi</v>
      </c>
      <c r="E8" s="4">
        <f>[1]Data!H8</f>
        <v>0</v>
      </c>
      <c r="F8" s="4">
        <f>[1]Data!I8</f>
        <v>0</v>
      </c>
      <c r="G8" s="4" t="str">
        <f>[1]Data!M8</f>
        <v>0. Feasibility study</v>
      </c>
      <c r="H8" s="4">
        <f>[1]Data!N8</f>
        <v>2026</v>
      </c>
      <c r="I8" s="4">
        <f>[1]Data!O8</f>
        <v>2</v>
      </c>
      <c r="J8" s="5" t="str">
        <f>[1]Data!Q8</f>
        <v>https://aurinkosahkovoimalat.fi/voimala/288/?plantStatus=15</v>
      </c>
    </row>
    <row r="9" spans="1:10" ht="15" x14ac:dyDescent="0.25">
      <c r="A9" s="3">
        <f>[1]Data!B9</f>
        <v>45642</v>
      </c>
      <c r="B9" s="4" t="str">
        <f>[1]Data!D9</f>
        <v>Solar Power</v>
      </c>
      <c r="C9" s="4" t="str">
        <f>[1]Data!E9</f>
        <v>Aurinkokarhu</v>
      </c>
      <c r="D9" s="4" t="str">
        <f>[1]Data!F9</f>
        <v>Alajärvi</v>
      </c>
      <c r="E9" s="4">
        <f>[1]Data!H9</f>
        <v>0</v>
      </c>
      <c r="F9" s="4">
        <f>[1]Data!I9</f>
        <v>0</v>
      </c>
      <c r="G9" s="4" t="str">
        <f>[1]Data!M9</f>
        <v>0. Feasibility study</v>
      </c>
      <c r="H9" s="4">
        <f>[1]Data!N9</f>
        <v>2028</v>
      </c>
      <c r="I9" s="4">
        <f>[1]Data!O9</f>
        <v>51</v>
      </c>
      <c r="J9" s="5" t="str">
        <f>[1]Data!Q9</f>
        <v>https://aurinkosahkovoimalat.fi/voimala/289/?plantStatus=15</v>
      </c>
    </row>
    <row r="10" spans="1:10" ht="15" x14ac:dyDescent="0.25">
      <c r="A10" s="3">
        <f>[1]Data!B10</f>
        <v>45470</v>
      </c>
      <c r="B10" s="4" t="str">
        <f>[1]Data!D10</f>
        <v>Solar Power</v>
      </c>
      <c r="C10" s="4" t="str">
        <f>[1]Data!E10</f>
        <v>Eolus Energia</v>
      </c>
      <c r="D10" s="4" t="str">
        <f>[1]Data!F10</f>
        <v>Alavieska</v>
      </c>
      <c r="E10" s="4">
        <f>[1]Data!H10</f>
        <v>0</v>
      </c>
      <c r="F10" s="4">
        <f>[1]Data!I10</f>
        <v>0</v>
      </c>
      <c r="G10" s="4" t="str">
        <f>[1]Data!M10</f>
        <v>0. Feasibility study</v>
      </c>
      <c r="H10" s="4">
        <f>[1]Data!N10</f>
        <v>0</v>
      </c>
      <c r="I10" s="4">
        <f>[1]Data!O10</f>
        <v>33</v>
      </c>
      <c r="J10" s="5" t="str">
        <f>[1]Data!Q10</f>
        <v>https://www.eolus.com/fi/hankkeemme/miehenneva/</v>
      </c>
    </row>
    <row r="11" spans="1:10" ht="15" x14ac:dyDescent="0.25">
      <c r="A11" s="3">
        <f>[1]Data!B11</f>
        <v>44327</v>
      </c>
      <c r="B11" s="4" t="str">
        <f>[1]Data!D11</f>
        <v>Solar Power</v>
      </c>
      <c r="C11" s="4" t="str">
        <f>[1]Data!E11</f>
        <v>EPV Aurinkovoima Oy</v>
      </c>
      <c r="D11" s="4" t="str">
        <f>[1]Data!F11</f>
        <v>Alavus</v>
      </c>
      <c r="E11" s="4">
        <f>[1]Data!H11</f>
        <v>0</v>
      </c>
      <c r="F11" s="4">
        <f>[1]Data!I11</f>
        <v>0</v>
      </c>
      <c r="G11" s="4" t="str">
        <f>[1]Data!M11</f>
        <v>1. Planning</v>
      </c>
      <c r="H11" s="4">
        <f>[1]Data!N11</f>
        <v>2029</v>
      </c>
      <c r="I11" s="4">
        <f>[1]Data!O11</f>
        <v>100</v>
      </c>
      <c r="J11" s="5" t="str">
        <f>[1]Data!Q11</f>
        <v>https://yle.fi/a/3-11924486</v>
      </c>
    </row>
    <row r="12" spans="1:10" ht="15" x14ac:dyDescent="0.25">
      <c r="A12" s="3">
        <f>[1]Data!B12</f>
        <v>45372</v>
      </c>
      <c r="B12" s="4" t="str">
        <f>[1]Data!D12</f>
        <v>Heating</v>
      </c>
      <c r="C12" s="4" t="str">
        <f>[1]Data!E12</f>
        <v>Fortum</v>
      </c>
      <c r="D12" s="4" t="str">
        <f>[1]Data!F12</f>
        <v>Espoo</v>
      </c>
      <c r="E12" s="4">
        <f>[1]Data!H12</f>
        <v>26</v>
      </c>
      <c r="F12" s="4">
        <f>[1]Data!I12</f>
        <v>0</v>
      </c>
      <c r="G12" s="4" t="str">
        <f>[1]Data!M12</f>
        <v>2. Investment decision</v>
      </c>
      <c r="H12" s="4">
        <f>[1]Data!N12</f>
        <v>2026</v>
      </c>
      <c r="I12" s="4">
        <f>[1]Data!O12</f>
        <v>50</v>
      </c>
      <c r="J12" s="5" t="str">
        <f>[1]Data!Q12</f>
        <v>https://news.cision.com/fi/fortum/r/fortum-rakentaa-lisaa-joustavaa-sahkopohjaista-kaukolammontuotantoa-espoossa,c3949118</v>
      </c>
    </row>
    <row r="13" spans="1:10" ht="15" x14ac:dyDescent="0.25">
      <c r="A13" s="3">
        <f>[1]Data!B13</f>
        <v>45623</v>
      </c>
      <c r="B13" s="4" t="str">
        <f>[1]Data!D13</f>
        <v>Hydrogen</v>
      </c>
      <c r="C13" s="4" t="str">
        <f>[1]Data!E13</f>
        <v>Liquid Sun</v>
      </c>
      <c r="D13" s="4" t="str">
        <f>[1]Data!F13</f>
        <v>Espoo</v>
      </c>
      <c r="E13" s="4">
        <f>[1]Data!H13</f>
        <v>4</v>
      </c>
      <c r="F13" s="4">
        <f>[1]Data!I13</f>
        <v>0</v>
      </c>
      <c r="G13" s="4" t="str">
        <f>[1]Data!M13</f>
        <v>2. Investment decision</v>
      </c>
      <c r="H13" s="4">
        <f>[1]Data!N13</f>
        <v>2026</v>
      </c>
      <c r="I13" s="4">
        <f>[1]Data!O13</f>
        <v>0</v>
      </c>
      <c r="J13" s="5" t="str">
        <f>[1]Data!Q13</f>
        <v>https://www.kauppalehti.fi/uutiset/kl/8c3066cf-f8eb-4f60-a593-e226c0103d6c</v>
      </c>
    </row>
    <row r="14" spans="1:10" ht="15" x14ac:dyDescent="0.25">
      <c r="A14" s="3">
        <f>[1]Data!B14</f>
        <v>44881</v>
      </c>
      <c r="B14" s="4" t="str">
        <f>[1]Data!D14</f>
        <v>Biogas</v>
      </c>
      <c r="C14" s="4" t="str">
        <f>[1]Data!E14</f>
        <v>HSY</v>
      </c>
      <c r="D14" s="4" t="str">
        <f>[1]Data!F14</f>
        <v>Espoo</v>
      </c>
      <c r="E14" s="4">
        <f>[1]Data!H14</f>
        <v>3.1</v>
      </c>
      <c r="F14" s="4">
        <f>[1]Data!I14</f>
        <v>0</v>
      </c>
      <c r="G14" s="4" t="str">
        <f>[1]Data!M14</f>
        <v>3. Start of operations</v>
      </c>
      <c r="H14" s="4">
        <f>[1]Data!N14</f>
        <v>2022</v>
      </c>
      <c r="I14" s="4">
        <f>[1]Data!O14</f>
        <v>0</v>
      </c>
      <c r="J14" s="5" t="str">
        <f>[1]Data!Q14</f>
        <v>https://www.hsy.fi/ymparistotieto/tiedotteet/uusi-hsyn-jatevedenpuhdistamo-blominmaessa-otettu-kayttoon/</v>
      </c>
    </row>
    <row r="15" spans="1:10" ht="15" x14ac:dyDescent="0.25">
      <c r="A15" s="3">
        <f>[1]Data!B15</f>
        <v>44733</v>
      </c>
      <c r="B15" s="4" t="str">
        <f>[1]Data!D15</f>
        <v>Heating</v>
      </c>
      <c r="C15" s="4" t="str">
        <f>[1]Data!E15</f>
        <v>Fortum</v>
      </c>
      <c r="D15" s="4" t="str">
        <f>[1]Data!F15</f>
        <v>Espoo</v>
      </c>
      <c r="E15" s="4">
        <f>[1]Data!H15</f>
        <v>0</v>
      </c>
      <c r="F15" s="4">
        <f>[1]Data!I15</f>
        <v>0</v>
      </c>
      <c r="G15" s="4" t="str">
        <f>[1]Data!M15</f>
        <v>3. Start of operations</v>
      </c>
      <c r="H15" s="4">
        <f>[1]Data!N15</f>
        <v>2023</v>
      </c>
      <c r="I15" s="4">
        <f>[1]Data!O15</f>
        <v>100</v>
      </c>
      <c r="J15" s="5" t="str">
        <f>[1]Data!Q15</f>
        <v>https://www.fortum.fi/media/2022/06/fortum-toteuttaa-carunan-kanssa-taysin-uudenlaisen-sahkokattilakonseptin-kotimaiseen-kaukolammontuotantoon</v>
      </c>
    </row>
    <row r="16" spans="1:10" ht="15" x14ac:dyDescent="0.25">
      <c r="A16" s="3">
        <f>[1]Data!B16</f>
        <v>45089</v>
      </c>
      <c r="B16" s="4" t="str">
        <f>[1]Data!D16</f>
        <v>Heat pumps</v>
      </c>
      <c r="C16" s="4" t="str">
        <f>[1]Data!E16</f>
        <v>Fortum</v>
      </c>
      <c r="D16" s="4" t="str">
        <f>[1]Data!F16</f>
        <v>Espoo</v>
      </c>
      <c r="E16" s="4">
        <f>[1]Data!H16</f>
        <v>0</v>
      </c>
      <c r="F16" s="4">
        <f>[1]Data!I16</f>
        <v>0</v>
      </c>
      <c r="G16" s="4" t="str">
        <f>[1]Data!M16</f>
        <v>3. Start of operations</v>
      </c>
      <c r="H16" s="4">
        <f>[1]Data!N16</f>
        <v>2023</v>
      </c>
      <c r="I16" s="4">
        <f>[1]Data!O16</f>
        <v>11</v>
      </c>
      <c r="J16" s="5" t="str">
        <f>[1]Data!Q16</f>
        <v>https://www.fortum.fi/media/2023/06/fortumin-vermon-laitos-kaynnistynyt-lajissaan-suomen-suurin-tuottaa-kaukolampoa-ilmasta</v>
      </c>
    </row>
    <row r="17" spans="1:10" ht="15" x14ac:dyDescent="0.25">
      <c r="A17" s="3">
        <f>[1]Data!B17</f>
        <v>45058</v>
      </c>
      <c r="B17" s="4" t="str">
        <f>[1]Data!D17</f>
        <v>Waste heat</v>
      </c>
      <c r="C17" s="4" t="str">
        <f>[1]Data!E17</f>
        <v>Equinix ja Fortum</v>
      </c>
      <c r="D17" s="4" t="str">
        <f>[1]Data!F17</f>
        <v>Espoo</v>
      </c>
      <c r="E17" s="4">
        <f>[1]Data!H17</f>
        <v>0</v>
      </c>
      <c r="F17" s="4">
        <f>[1]Data!I17</f>
        <v>0</v>
      </c>
      <c r="G17" s="4" t="str">
        <f>[1]Data!M17</f>
        <v>3. Start of operations</v>
      </c>
      <c r="H17" s="4">
        <f>[1]Data!N17</f>
        <v>2023</v>
      </c>
      <c r="I17" s="4">
        <f>[1]Data!O17</f>
        <v>4</v>
      </c>
      <c r="J17" s="5" t="str">
        <f>[1]Data!Q17</f>
        <v>https://www.fortum.fi/media/2023/05/fortum-ja-equinix-yhteistyohon-equinixin-datakeskusten-hukkalampoa-hyodynnetaan-fortumin-kaukolampoverkossa</v>
      </c>
    </row>
    <row r="18" spans="1:10" ht="15" x14ac:dyDescent="0.25">
      <c r="A18" s="3">
        <f>[1]Data!B18</f>
        <v>44965</v>
      </c>
      <c r="B18" s="4" t="str">
        <f>[1]Data!D18</f>
        <v>Data center</v>
      </c>
      <c r="C18" s="4" t="str">
        <f>[1]Data!E18</f>
        <v>Atnorth</v>
      </c>
      <c r="D18" s="4" t="str">
        <f>[1]Data!F18</f>
        <v>Espoo</v>
      </c>
      <c r="E18" s="4">
        <f>[1]Data!H18</f>
        <v>0</v>
      </c>
      <c r="F18" s="4">
        <f>[1]Data!I18</f>
        <v>0</v>
      </c>
      <c r="G18" s="4" t="str">
        <f>[1]Data!M18</f>
        <v>3. Start of operations</v>
      </c>
      <c r="H18" s="4">
        <f>[1]Data!N18</f>
        <v>2024</v>
      </c>
      <c r="I18" s="4">
        <f>[1]Data!O18</f>
        <v>15</v>
      </c>
      <c r="J18" s="5" t="str">
        <f>[1]Data!Q18</f>
        <v>https://www.tekniikkatalous.fi/uutiset/uusi-15-megawatin-datakeskus-avataan-espooseen/f37b155d-98ee-4329-87e7-1596217be2ba?_ga=2.133813390.1695412777.1701952796-1280453368.1634287732&amp;_gl=1*1whx8lo*_ga*MTI4MDQ1MzM2OC4xNjM0Mjg3NzMy*_ga_3L539PMN3X*MTcwMTk1Mjc5Ni4xMzIuMC4xNzAxOTUyNzk2LjAuMC4w</v>
      </c>
    </row>
    <row r="19" spans="1:10" ht="15" x14ac:dyDescent="0.25">
      <c r="A19" s="3">
        <f>[1]Data!B19</f>
        <v>45392</v>
      </c>
      <c r="B19" s="4" t="str">
        <f>[1]Data!D19</f>
        <v>Waste heat</v>
      </c>
      <c r="C19" s="4" t="str">
        <f>[1]Data!E19</f>
        <v>Fortum</v>
      </c>
      <c r="D19" s="4" t="str">
        <f>[1]Data!F19</f>
        <v>Espoo</v>
      </c>
      <c r="E19" s="4">
        <f>[1]Data!H19</f>
        <v>0</v>
      </c>
      <c r="F19" s="4">
        <f>[1]Data!I19</f>
        <v>0</v>
      </c>
      <c r="G19" s="4" t="str">
        <f>[1]Data!M19</f>
        <v>3. Start of operations</v>
      </c>
      <c r="H19" s="4">
        <f>[1]Data!N19</f>
        <v>2024</v>
      </c>
      <c r="I19" s="4">
        <f>[1]Data!O19</f>
        <v>5.5</v>
      </c>
      <c r="J19" s="5" t="str">
        <f>[1]Data!Q19</f>
        <v>https://www.fortum.fi/media/2024/04/fortum-ja-nokia-ryhtyvat-kierrattamaan-datakeskuksen-hukkalampoa-kaukolampoverkkoon</v>
      </c>
    </row>
    <row r="20" spans="1:10" ht="15" x14ac:dyDescent="0.25">
      <c r="A20" s="3">
        <f>[1]Data!B20</f>
        <v>45098</v>
      </c>
      <c r="B20" s="4" t="str">
        <f>[1]Data!D20</f>
        <v>Waste heat</v>
      </c>
      <c r="C20" s="4" t="str">
        <f>[1]Data!E20</f>
        <v>Fortum &amp; Microsoft</v>
      </c>
      <c r="D20" s="4" t="str">
        <f>[1]Data!F20</f>
        <v>Espoo</v>
      </c>
      <c r="E20" s="4">
        <f>[1]Data!H20</f>
        <v>170</v>
      </c>
      <c r="F20" s="4">
        <f>[1]Data!I20</f>
        <v>0</v>
      </c>
      <c r="G20" s="4" t="str">
        <f>[1]Data!M20</f>
        <v>2. Investment decision</v>
      </c>
      <c r="H20" s="4">
        <f>[1]Data!N20</f>
        <v>2025</v>
      </c>
      <c r="I20" s="4">
        <f>[1]Data!O20</f>
        <v>100</v>
      </c>
      <c r="J20" s="5" t="str">
        <f>[1]Data!Q20</f>
        <v>https://www.fortum.fi/media/2023/06/fortum-investoi-noin-225-miljoonaa-euroa-hukkalammon-talteenottohankkeisiin-espoossa-ja-kirkkonummella</v>
      </c>
    </row>
    <row r="21" spans="1:10" ht="15" x14ac:dyDescent="0.25">
      <c r="A21" s="3">
        <f>[1]Data!B21</f>
        <v>44887</v>
      </c>
      <c r="B21" s="4" t="str">
        <f>[1]Data!D21</f>
        <v>Biogas</v>
      </c>
      <c r="C21" s="4" t="str">
        <f>[1]Data!E21</f>
        <v>HSY</v>
      </c>
      <c r="D21" s="4" t="str">
        <f>[1]Data!F21</f>
        <v>Espoo</v>
      </c>
      <c r="E21" s="4">
        <f>[1]Data!H21</f>
        <v>10.9</v>
      </c>
      <c r="F21" s="4">
        <f>[1]Data!I21</f>
        <v>0</v>
      </c>
      <c r="G21" s="4" t="str">
        <f>[1]Data!M21</f>
        <v>2. Investment decision</v>
      </c>
      <c r="H21" s="4">
        <f>[1]Data!N21</f>
        <v>2025</v>
      </c>
      <c r="I21" s="4">
        <f>[1]Data!O21</f>
        <v>0</v>
      </c>
      <c r="J21" s="5" t="str">
        <f>[1]Data!Q21</f>
        <v>https://www.hs.fi/kaupunki/art-2000010132061.html</v>
      </c>
    </row>
    <row r="22" spans="1:10" ht="15" x14ac:dyDescent="0.25">
      <c r="A22" s="3">
        <f>[1]Data!B22</f>
        <v>45638</v>
      </c>
      <c r="B22" s="4" t="str">
        <f>[1]Data!D22</f>
        <v>Replacing fossils</v>
      </c>
      <c r="C22" s="4" t="str">
        <f>[1]Data!E22</f>
        <v>Orion</v>
      </c>
      <c r="D22" s="4" t="str">
        <f>[1]Data!F22</f>
        <v>Espoo</v>
      </c>
      <c r="E22" s="4">
        <f>[1]Data!H22</f>
        <v>9.5</v>
      </c>
      <c r="F22" s="4" t="str">
        <f>[1]Data!I22</f>
        <v>*</v>
      </c>
      <c r="G22" s="4" t="str">
        <f>[1]Data!M22</f>
        <v>1. Planning</v>
      </c>
      <c r="H22" s="4">
        <f>[1]Data!N22</f>
        <v>2027</v>
      </c>
      <c r="I22" s="4">
        <f>[1]Data!O22</f>
        <v>3</v>
      </c>
      <c r="J22" s="5" t="str">
        <f>[1]Data!Q22</f>
        <v>https://valtioneuvosto.fi/-/1410877/viidelle-uuden-energiateknologian-investoinneille-tukea-yli-64-miljoonaa-euroa</v>
      </c>
    </row>
    <row r="23" spans="1:10" ht="15" x14ac:dyDescent="0.25">
      <c r="A23" s="3">
        <f>[1]Data!B23</f>
        <v>44960</v>
      </c>
      <c r="B23" s="4" t="str">
        <f>[1]Data!D23</f>
        <v>Solar Power</v>
      </c>
      <c r="C23" s="4" t="str">
        <f>[1]Data!E23</f>
        <v>Eura Solar Oy</v>
      </c>
      <c r="D23" s="4" t="str">
        <f>[1]Data!F23</f>
        <v>Eura</v>
      </c>
      <c r="E23" s="4">
        <f>[1]Data!H23</f>
        <v>50</v>
      </c>
      <c r="F23" s="4">
        <f>[1]Data!I23</f>
        <v>0</v>
      </c>
      <c r="G23" s="4" t="str">
        <f>[1]Data!M23</f>
        <v>1. Planning</v>
      </c>
      <c r="H23" s="4">
        <f>[1]Data!N23</f>
        <v>2024</v>
      </c>
      <c r="I23" s="4">
        <f>[1]Data!O23</f>
        <v>62.5</v>
      </c>
      <c r="J23" s="5" t="str">
        <f>[1]Data!Q23</f>
        <v>https://www.eura.fi/kauttuan-aurinkopuisto-kerasi-valtuustosalin-tayteen/</v>
      </c>
    </row>
    <row r="24" spans="1:10" ht="15" x14ac:dyDescent="0.25">
      <c r="A24" s="3">
        <f>[1]Data!B24</f>
        <v>44420</v>
      </c>
      <c r="B24" s="4" t="str">
        <f>[1]Data!D24</f>
        <v>Bioproducts</v>
      </c>
      <c r="C24" s="4" t="str">
        <f>[1]Data!E24</f>
        <v>Biolan</v>
      </c>
      <c r="D24" s="4" t="str">
        <f>[1]Data!F24</f>
        <v>Eura</v>
      </c>
      <c r="E24" s="4">
        <f>[1]Data!H24</f>
        <v>5.8</v>
      </c>
      <c r="F24" s="4">
        <f>[1]Data!I24</f>
        <v>0</v>
      </c>
      <c r="G24" s="4" t="str">
        <f>[1]Data!M24</f>
        <v>3. Start of operations</v>
      </c>
      <c r="H24" s="4">
        <f>[1]Data!N24</f>
        <v>2023</v>
      </c>
      <c r="I24" s="4">
        <f>[1]Data!O24</f>
        <v>0</v>
      </c>
      <c r="J24" s="5" t="str">
        <f>[1]Data!Q24</f>
        <v>https://www.sttinfo.fi/tiedote/69965482/kestava-kiertotalous-etenee---biolan-oyn-euran-biokuitutehdas-valmis?publisherId=69817869</v>
      </c>
    </row>
    <row r="25" spans="1:10" ht="15" x14ac:dyDescent="0.25">
      <c r="A25" s="3">
        <f>[1]Data!B25</f>
        <v>45184</v>
      </c>
      <c r="B25" s="4" t="str">
        <f>[1]Data!D25</f>
        <v>Solar Power</v>
      </c>
      <c r="C25" s="4" t="str">
        <f>[1]Data!E25</f>
        <v>Alight Energy</v>
      </c>
      <c r="D25" s="4" t="str">
        <f>[1]Data!F25</f>
        <v>Eurajoki</v>
      </c>
      <c r="E25" s="4">
        <f>[1]Data!H25</f>
        <v>50</v>
      </c>
      <c r="F25" s="4">
        <f>[1]Data!I25</f>
        <v>0</v>
      </c>
      <c r="G25" s="4" t="str">
        <f>[1]Data!M25</f>
        <v>2. Investment decision</v>
      </c>
      <c r="H25" s="4">
        <f>[1]Data!N25</f>
        <v>2026</v>
      </c>
      <c r="I25" s="4">
        <f>[1]Data!O25</f>
        <v>100</v>
      </c>
      <c r="J25" s="5" t="str">
        <f>[1]Data!Q25</f>
        <v>https://www.epressi.com/tiedotteet/energia/yli-100-megawatin-aurinkoenergiapuisto-eurajoelle-alight-laajenee-suomeen.html</v>
      </c>
    </row>
    <row r="26" spans="1:10" ht="15" x14ac:dyDescent="0.25">
      <c r="A26" s="3">
        <f>[1]Data!B26</f>
        <v>45636</v>
      </c>
      <c r="B26" s="4" t="str">
        <f>[1]Data!D26</f>
        <v>Circular economy</v>
      </c>
      <c r="C26" s="4" t="str">
        <f>[1]Data!E26</f>
        <v>Foamit</v>
      </c>
      <c r="D26" s="4" t="str">
        <f>[1]Data!F26</f>
        <v>Forssa</v>
      </c>
      <c r="E26" s="4">
        <f>[1]Data!H26</f>
        <v>2.2000000000000002</v>
      </c>
      <c r="F26" s="4">
        <f>[1]Data!I26</f>
        <v>0</v>
      </c>
      <c r="G26" s="4" t="str">
        <f>[1]Data!M26</f>
        <v>2. Investment decision</v>
      </c>
      <c r="H26" s="4">
        <f>[1]Data!N26</f>
        <v>2025</v>
      </c>
      <c r="I26" s="4">
        <f>[1]Data!O26</f>
        <v>0</v>
      </c>
      <c r="J26" s="5" t="str">
        <f>[1]Data!Q26</f>
        <v>https://news.cision.com/fi/partnera/r/sisapiiritieto--partneran-tytaryhtio-foamit-group-kaksinkertaistaa-pienten-vaahtolasijakeidensa-tuot,c4079966</v>
      </c>
    </row>
    <row r="27" spans="1:10" ht="15" x14ac:dyDescent="0.25">
      <c r="A27" s="3">
        <f>[1]Data!B27</f>
        <v>45454</v>
      </c>
      <c r="B27" s="4" t="str">
        <f>[1]Data!D27</f>
        <v>Biogas</v>
      </c>
      <c r="C27" s="4" t="str">
        <f>[1]Data!E27</f>
        <v>Nevel</v>
      </c>
      <c r="D27" s="4" t="str">
        <f>[1]Data!F27</f>
        <v>Forssa</v>
      </c>
      <c r="E27" s="4">
        <f>[1]Data!H27</f>
        <v>0</v>
      </c>
      <c r="F27" s="4">
        <f>[1]Data!I27</f>
        <v>0</v>
      </c>
      <c r="G27" s="4" t="str">
        <f>[1]Data!M27</f>
        <v>2. Investment decision</v>
      </c>
      <c r="H27" s="4">
        <f>[1]Data!N27</f>
        <v>2025</v>
      </c>
      <c r="I27" s="4">
        <f>[1]Data!O27</f>
        <v>0</v>
      </c>
      <c r="J27" s="5" t="str">
        <f>[1]Data!Q27</f>
        <v>https://biovoima.com/ajankohtaiset/biovoima-toimittaa-biometaanin-jalostusyksikon-nevelille</v>
      </c>
    </row>
    <row r="28" spans="1:10" ht="15" x14ac:dyDescent="0.25">
      <c r="A28" s="3">
        <f>[1]Data!B28</f>
        <v>44834</v>
      </c>
      <c r="B28" s="4" t="str">
        <f>[1]Data!D28</f>
        <v>Offshore wind</v>
      </c>
      <c r="C28" s="4" t="str">
        <f>[1]Data!E28</f>
        <v>OX2</v>
      </c>
      <c r="D28" s="4" t="str">
        <f>[1]Data!F28</f>
        <v>Föglö</v>
      </c>
      <c r="E28" s="4">
        <f>[1]Data!H28</f>
        <v>13000</v>
      </c>
      <c r="F28" s="4" t="str">
        <f>[1]Data!I28</f>
        <v>*</v>
      </c>
      <c r="G28" s="4" t="str">
        <f>[1]Data!M28</f>
        <v>1. Planning</v>
      </c>
      <c r="H28" s="4">
        <f>[1]Data!N28</f>
        <v>2030</v>
      </c>
      <c r="I28" s="4">
        <f>[1]Data!O28</f>
        <v>5000</v>
      </c>
      <c r="J28" s="5" t="str">
        <f>[1]Data!Q28</f>
        <v>https://www.ox2.ax/node/29</v>
      </c>
    </row>
    <row r="29" spans="1:10" ht="15" x14ac:dyDescent="0.25">
      <c r="A29" s="3">
        <f>[1]Data!B29</f>
        <v>44924</v>
      </c>
      <c r="B29" s="4" t="str">
        <f>[1]Data!D29</f>
        <v>Offshore wind</v>
      </c>
      <c r="C29" s="4" t="str">
        <f>[1]Data!E29</f>
        <v>Ilmatar</v>
      </c>
      <c r="D29" s="4" t="str">
        <f>[1]Data!F29</f>
        <v>Geta</v>
      </c>
      <c r="E29" s="4">
        <f>[1]Data!H29</f>
        <v>5000</v>
      </c>
      <c r="F29" s="4" t="str">
        <f>[1]Data!I29</f>
        <v>*</v>
      </c>
      <c r="G29" s="4" t="str">
        <f>[1]Data!M29</f>
        <v>0. Feasibility study</v>
      </c>
      <c r="H29" s="4">
        <f>[1]Data!N29</f>
        <v>2030</v>
      </c>
      <c r="I29" s="4">
        <f>[1]Data!O29</f>
        <v>2000</v>
      </c>
      <c r="J29" s="5" t="str">
        <f>[1]Data!Q29</f>
        <v>https://ilmatar.ax/projekt/stormskar/</v>
      </c>
    </row>
    <row r="30" spans="1:10" ht="15" x14ac:dyDescent="0.25">
      <c r="A30" s="3">
        <f>[1]Data!B30</f>
        <v>45016</v>
      </c>
      <c r="B30" s="4" t="str">
        <f>[1]Data!D30</f>
        <v>Offshore wind</v>
      </c>
      <c r="C30" s="4" t="str">
        <f>[1]Data!E30</f>
        <v>Ilmatar</v>
      </c>
      <c r="D30" s="4" t="str">
        <f>[1]Data!F30</f>
        <v>Geta</v>
      </c>
      <c r="E30" s="4">
        <f>[1]Data!H30</f>
        <v>3120</v>
      </c>
      <c r="F30" s="4" t="str">
        <f>[1]Data!I30</f>
        <v>*</v>
      </c>
      <c r="G30" s="4" t="str">
        <f>[1]Data!M30</f>
        <v>0. Feasibility study</v>
      </c>
      <c r="H30" s="4">
        <f>[1]Data!N30</f>
        <v>2030</v>
      </c>
      <c r="I30" s="4">
        <f>[1]Data!O30</f>
        <v>1960</v>
      </c>
      <c r="J30" s="5" t="str">
        <f>[1]Data!Q30</f>
        <v>https://www.tekniikkatalous.fi/uutiset/uusi-tutkimuslupa-merituulivoimalle-ilmatar-suunnittelee-1-2gwn-ja-367kmn-voimala-aluetta/043843e8-ff55-4ad6-8385-d20153a5ad65</v>
      </c>
    </row>
    <row r="31" spans="1:10" ht="15" x14ac:dyDescent="0.25">
      <c r="A31" s="3">
        <f>[1]Data!B31</f>
        <v>44924</v>
      </c>
      <c r="B31" s="4" t="str">
        <f>[1]Data!D31</f>
        <v>Offshore wind</v>
      </c>
      <c r="C31" s="4" t="str">
        <f>[1]Data!E31</f>
        <v>Ilmatar</v>
      </c>
      <c r="D31" s="4" t="str">
        <f>[1]Data!F31</f>
        <v>Geta</v>
      </c>
      <c r="E31" s="4">
        <f>[1]Data!H31</f>
        <v>1150</v>
      </c>
      <c r="F31" s="4" t="str">
        <f>[1]Data!I31</f>
        <v>*</v>
      </c>
      <c r="G31" s="4" t="str">
        <f>[1]Data!M31</f>
        <v>0. Feasibility study</v>
      </c>
      <c r="H31" s="4">
        <f>[1]Data!N31</f>
        <v>2030</v>
      </c>
      <c r="I31" s="4">
        <f>[1]Data!O31</f>
        <v>460</v>
      </c>
      <c r="J31" s="5" t="str">
        <f>[1]Data!Q31</f>
        <v>https://ilmatar.ax/projekt/vaderskar/</v>
      </c>
    </row>
    <row r="32" spans="1:10" ht="15" x14ac:dyDescent="0.25">
      <c r="A32" s="3">
        <f>[1]Data!B32</f>
        <v>45342</v>
      </c>
      <c r="B32" s="4" t="str">
        <f>[1]Data!D32</f>
        <v>Energy storage</v>
      </c>
      <c r="C32" s="4" t="str">
        <f>[1]Data!E32</f>
        <v>Pohjan Voima</v>
      </c>
      <c r="D32" s="4" t="str">
        <f>[1]Data!F32</f>
        <v>Haapajärvi</v>
      </c>
      <c r="E32" s="4">
        <f>[1]Data!H32</f>
        <v>0</v>
      </c>
      <c r="F32" s="4">
        <f>[1]Data!I32</f>
        <v>0</v>
      </c>
      <c r="G32" s="4" t="str">
        <f>[1]Data!M32</f>
        <v>0. Feasibility study</v>
      </c>
      <c r="H32" s="4">
        <f>[1]Data!N32</f>
        <v>0</v>
      </c>
      <c r="I32" s="4">
        <f>[1]Data!O32</f>
        <v>125</v>
      </c>
      <c r="J32" s="5" t="str">
        <f>[1]Data!Q32</f>
        <v>https://www.keskipohjanmaa.fi/artikkeli/sahkon-varastointiin-tulossa-megaluokan-investointi-haapajarven-oksavalle-tasta-suomen-suurimmass</v>
      </c>
    </row>
    <row r="33" spans="1:10" ht="15" x14ac:dyDescent="0.25">
      <c r="A33" s="3">
        <f>[1]Data!B33</f>
        <v>45404</v>
      </c>
      <c r="B33" s="4" t="str">
        <f>[1]Data!D33</f>
        <v>Solar Power</v>
      </c>
      <c r="C33" s="4" t="str">
        <f>[1]Data!E33</f>
        <v>Energiequelle</v>
      </c>
      <c r="D33" s="4" t="str">
        <f>[1]Data!F33</f>
        <v>Haapajärvi</v>
      </c>
      <c r="E33" s="4">
        <f>[1]Data!H33</f>
        <v>0</v>
      </c>
      <c r="F33" s="4">
        <f>[1]Data!I33</f>
        <v>0</v>
      </c>
      <c r="G33" s="4" t="str">
        <f>[1]Data!M33</f>
        <v>0. Feasibility study</v>
      </c>
      <c r="H33" s="4">
        <f>[1]Data!N33</f>
        <v>2028</v>
      </c>
      <c r="I33" s="4">
        <f>[1]Data!O33</f>
        <v>100</v>
      </c>
      <c r="J33" s="5" t="str">
        <f>[1]Data!Q33</f>
        <v>https://www.energiequelle.fi/hankkeet/aurinkovoimahankkeet/jouttenisenneva</v>
      </c>
    </row>
    <row r="34" spans="1:10" ht="15" x14ac:dyDescent="0.25">
      <c r="A34" s="3">
        <f>[1]Data!B34</f>
        <v>45272</v>
      </c>
      <c r="B34" s="4" t="str">
        <f>[1]Data!D34</f>
        <v>Hydrogen</v>
      </c>
      <c r="C34" s="4" t="str">
        <f>[1]Data!E34</f>
        <v xml:space="preserve">Liquid Wind,  Kanteleen voima &amp; Piipsan tuulivoima </v>
      </c>
      <c r="D34" s="4" t="str">
        <f>[1]Data!F34</f>
        <v>Haapavesi</v>
      </c>
      <c r="E34" s="4">
        <f>[1]Data!H34</f>
        <v>1000</v>
      </c>
      <c r="F34" s="4">
        <f>[1]Data!I34</f>
        <v>0</v>
      </c>
      <c r="G34" s="4" t="str">
        <f>[1]Data!M34</f>
        <v>1. Planning</v>
      </c>
      <c r="H34" s="4">
        <f>[1]Data!N34</f>
        <v>0</v>
      </c>
      <c r="I34" s="4">
        <f>[1]Data!O34</f>
        <v>0</v>
      </c>
      <c r="J34" s="5" t="str">
        <f>[1]Data!Q34</f>
        <v>https://yle.fi/a/74-20064441</v>
      </c>
    </row>
    <row r="35" spans="1:10" ht="15" x14ac:dyDescent="0.25">
      <c r="A35" s="3">
        <f>[1]Data!B35</f>
        <v>44687</v>
      </c>
      <c r="B35" s="4" t="str">
        <f>[1]Data!D35</f>
        <v>Biorefinery</v>
      </c>
      <c r="C35" s="4" t="str">
        <f>[1]Data!E35</f>
        <v>NordFuel</v>
      </c>
      <c r="D35" s="4" t="str">
        <f>[1]Data!F35</f>
        <v>Haapavesi</v>
      </c>
      <c r="E35" s="4">
        <f>[1]Data!H35</f>
        <v>450</v>
      </c>
      <c r="F35" s="4">
        <f>[1]Data!I35</f>
        <v>0</v>
      </c>
      <c r="G35" s="4" t="str">
        <f>[1]Data!M35</f>
        <v>1. Planning</v>
      </c>
      <c r="H35" s="4">
        <f>[1]Data!N35</f>
        <v>2028</v>
      </c>
      <c r="I35" s="4">
        <f>[1]Data!O35</f>
        <v>0</v>
      </c>
      <c r="J35" s="5" t="str">
        <f>[1]Data!Q35</f>
        <v>https://nordfuel.fi/nakyva-askel-kohti-biojalostamoa-nordfuel-kaynnistaa-valmistelevat-tyot-haapavedella/</v>
      </c>
    </row>
    <row r="36" spans="1:10" ht="15" x14ac:dyDescent="0.25">
      <c r="A36" s="3">
        <f>[1]Data!B36</f>
        <v>45282</v>
      </c>
      <c r="B36" s="4" t="str">
        <f>[1]Data!D36</f>
        <v>Replacing fossils</v>
      </c>
      <c r="C36" s="4" t="str">
        <f>[1]Data!E36</f>
        <v>Adven Oy</v>
      </c>
      <c r="D36" s="4" t="str">
        <f>[1]Data!F36</f>
        <v>Haapavesi</v>
      </c>
      <c r="E36" s="4">
        <f>[1]Data!H36</f>
        <v>9.3000000000000007</v>
      </c>
      <c r="F36" s="4" t="str">
        <f>[1]Data!I36</f>
        <v>*</v>
      </c>
      <c r="G36" s="4" t="str">
        <f>[1]Data!M36</f>
        <v>2. Investment decision</v>
      </c>
      <c r="H36" s="4">
        <f>[1]Data!N36</f>
        <v>2026</v>
      </c>
      <c r="I36" s="4">
        <f>[1]Data!O36</f>
        <v>12</v>
      </c>
      <c r="J36" s="5" t="str">
        <f>[1]Data!Q36</f>
        <v>https://www.valio.fi/uutiset/valion-haapaveden-tehdas-siirtyy-sahkolla-tuotettuun-lampoon-advenin-sahkokattilatoteutuksen-myota/</v>
      </c>
    </row>
    <row r="37" spans="1:10" ht="15" x14ac:dyDescent="0.25">
      <c r="A37" s="3">
        <f>[1]Data!B37</f>
        <v>45014</v>
      </c>
      <c r="B37" s="4" t="str">
        <f>[1]Data!D37</f>
        <v>Biogas</v>
      </c>
      <c r="C37" s="4" t="str">
        <f>[1]Data!E37</f>
        <v>Vuorenmaan Maatila Oy</v>
      </c>
      <c r="D37" s="4" t="str">
        <f>[1]Data!F37</f>
        <v>Haapavesi</v>
      </c>
      <c r="E37" s="4">
        <f>[1]Data!H37</f>
        <v>1</v>
      </c>
      <c r="F37" s="4">
        <f>[1]Data!I37</f>
        <v>0</v>
      </c>
      <c r="G37" s="4" t="str">
        <f>[1]Data!M37</f>
        <v>3. Start of operations</v>
      </c>
      <c r="H37" s="4">
        <f>[1]Data!N37</f>
        <v>2023</v>
      </c>
      <c r="I37" s="4">
        <f>[1]Data!O37</f>
        <v>0</v>
      </c>
      <c r="J37" s="5" t="str">
        <f>[1]Data!Q37</f>
        <v>https://biokierto.fi/tilastot/</v>
      </c>
    </row>
    <row r="38" spans="1:10" ht="15" x14ac:dyDescent="0.25">
      <c r="A38" s="3">
        <f>[1]Data!B38</f>
        <v>45265</v>
      </c>
      <c r="B38" s="4" t="str">
        <f>[1]Data!D38</f>
        <v>Solar Power</v>
      </c>
      <c r="C38" s="4" t="str">
        <f>[1]Data!E38</f>
        <v>VSB</v>
      </c>
      <c r="D38" s="4" t="str">
        <f>[1]Data!F38</f>
        <v>Haapavesi</v>
      </c>
      <c r="E38" s="4">
        <f>[1]Data!H38</f>
        <v>0</v>
      </c>
      <c r="F38" s="4">
        <f>[1]Data!I38</f>
        <v>0</v>
      </c>
      <c r="G38" s="4" t="str">
        <f>[1]Data!M38</f>
        <v>1. Planning</v>
      </c>
      <c r="H38" s="4">
        <f>[1]Data!N38</f>
        <v>2028</v>
      </c>
      <c r="I38" s="4">
        <f>[1]Data!O38</f>
        <v>100</v>
      </c>
      <c r="J38" s="5" t="str">
        <f>[1]Data!Q38</f>
        <v>https://www.vsb.energy/fi/fi/hankkeet/puutionsaari-haapavesi/</v>
      </c>
    </row>
    <row r="39" spans="1:10" ht="15" x14ac:dyDescent="0.25">
      <c r="A39" s="3">
        <f>[1]Data!B39</f>
        <v>44820</v>
      </c>
      <c r="B39" s="4" t="str">
        <f>[1]Data!D39</f>
        <v>Solar Power</v>
      </c>
      <c r="C39" s="4" t="str">
        <f>[1]Data!E39</f>
        <v>Forus</v>
      </c>
      <c r="D39" s="4" t="str">
        <f>[1]Data!F39</f>
        <v>Halsua</v>
      </c>
      <c r="E39" s="4">
        <f>[1]Data!H39</f>
        <v>0</v>
      </c>
      <c r="F39" s="4">
        <f>[1]Data!I39</f>
        <v>0</v>
      </c>
      <c r="G39" s="4" t="str">
        <f>[1]Data!M39</f>
        <v>1. Planning</v>
      </c>
      <c r="H39" s="4">
        <f>[1]Data!N39</f>
        <v>0</v>
      </c>
      <c r="I39" s="4">
        <f>[1]Data!O39</f>
        <v>200</v>
      </c>
      <c r="J39" s="5" t="str">
        <f>[1]Data!Q39</f>
        <v>https://www.maaseuduntulevaisuus.fi/uutiset/3-12603704</v>
      </c>
    </row>
    <row r="40" spans="1:10" ht="15" x14ac:dyDescent="0.25">
      <c r="A40" s="3">
        <f>[1]Data!B40</f>
        <v>45432</v>
      </c>
      <c r="B40" s="4" t="str">
        <f>[1]Data!D40</f>
        <v>Data center</v>
      </c>
      <c r="C40" s="4" t="str">
        <f>[1]Data!E40</f>
        <v>Google</v>
      </c>
      <c r="D40" s="4" t="str">
        <f>[1]Data!F40</f>
        <v>Hamina</v>
      </c>
      <c r="E40" s="4">
        <f>[1]Data!H40</f>
        <v>1000</v>
      </c>
      <c r="F40" s="4">
        <f>[1]Data!I40</f>
        <v>0</v>
      </c>
      <c r="G40" s="4" t="str">
        <f>[1]Data!M40</f>
        <v>2. Investment decision</v>
      </c>
      <c r="H40" s="4">
        <f>[1]Data!N40</f>
        <v>2025</v>
      </c>
      <c r="I40" s="4">
        <f>[1]Data!O40</f>
        <v>0</v>
      </c>
      <c r="J40" s="5" t="str">
        <f>[1]Data!Q40</f>
        <v>https://news.cision.com/fi/miltton/r/google-laajentaa-haminan-datakeskustaan-ja-kaynnistaa-uuden-hukkalammon-talteenottoprojektin,c3984422</v>
      </c>
    </row>
    <row r="41" spans="1:10" ht="15" x14ac:dyDescent="0.25">
      <c r="A41" s="3">
        <f>[1]Data!B41</f>
        <v>44544</v>
      </c>
      <c r="B41" s="4" t="str">
        <f>[1]Data!D41</f>
        <v>Batteries</v>
      </c>
      <c r="C41" s="4" t="str">
        <f>[1]Data!E41</f>
        <v>CNGR Finland</v>
      </c>
      <c r="D41" s="4" t="str">
        <f>[1]Data!F41</f>
        <v>Hamina</v>
      </c>
      <c r="E41" s="4">
        <f>[1]Data!H41</f>
        <v>500</v>
      </c>
      <c r="F41" s="4">
        <f>[1]Data!I41</f>
        <v>0</v>
      </c>
      <c r="G41" s="4" t="str">
        <f>[1]Data!M41</f>
        <v>1. Planning</v>
      </c>
      <c r="H41" s="4">
        <f>[1]Data!N41</f>
        <v>2027</v>
      </c>
      <c r="I41" s="4">
        <f>[1]Data!O41</f>
        <v>0</v>
      </c>
      <c r="J41" s="5" t="str">
        <f>[1]Data!Q41</f>
        <v>https://yle.fi/a/3-12228067</v>
      </c>
    </row>
    <row r="42" spans="1:10" ht="15" x14ac:dyDescent="0.25">
      <c r="A42" s="3">
        <f>[1]Data!B42</f>
        <v>45349</v>
      </c>
      <c r="B42" s="4" t="str">
        <f>[1]Data!D42</f>
        <v>Batteries</v>
      </c>
      <c r="C42" s="4" t="str">
        <f>[1]Data!E42</f>
        <v>CNGR Finland</v>
      </c>
      <c r="D42" s="4" t="str">
        <f>[1]Data!F42</f>
        <v>Hamina</v>
      </c>
      <c r="E42" s="4">
        <f>[1]Data!H42</f>
        <v>500</v>
      </c>
      <c r="F42" s="4">
        <f>[1]Data!I42</f>
        <v>0</v>
      </c>
      <c r="G42" s="4" t="str">
        <f>[1]Data!M42</f>
        <v>1. Planning</v>
      </c>
      <c r="H42" s="4">
        <f>[1]Data!N42</f>
        <v>2028</v>
      </c>
      <c r="I42" s="4">
        <f>[1]Data!O42</f>
        <v>0</v>
      </c>
      <c r="J42" s="5" t="str">
        <f>[1]Data!Q42</f>
        <v>https://yle.fi/a/74-20076382</v>
      </c>
    </row>
    <row r="43" spans="1:10" ht="15" x14ac:dyDescent="0.25">
      <c r="A43" s="3">
        <f>[1]Data!B43</f>
        <v>45281</v>
      </c>
      <c r="B43" s="4" t="str">
        <f>[1]Data!D43</f>
        <v>Hydrogen</v>
      </c>
      <c r="C43" s="4" t="str">
        <f>[1]Data!E43</f>
        <v>STR Tecoil</v>
      </c>
      <c r="D43" s="4" t="str">
        <f>[1]Data!F43</f>
        <v>Hamina</v>
      </c>
      <c r="E43" s="4">
        <f>[1]Data!H43</f>
        <v>4</v>
      </c>
      <c r="F43" s="4">
        <f>[1]Data!I43</f>
        <v>0</v>
      </c>
      <c r="G43" s="4" t="str">
        <f>[1]Data!M43</f>
        <v>1. Planning</v>
      </c>
      <c r="H43" s="4">
        <f>[1]Data!N43</f>
        <v>2028</v>
      </c>
      <c r="I43" s="4">
        <f>[1]Data!O43</f>
        <v>0</v>
      </c>
      <c r="J43" s="5" t="str">
        <f>[1]Data!Q43</f>
        <v>https://yle.fi/a/74-20065871</v>
      </c>
    </row>
    <row r="44" spans="1:10" ht="15" x14ac:dyDescent="0.25">
      <c r="A44" s="3">
        <f>[1]Data!B44</f>
        <v>45014</v>
      </c>
      <c r="B44" s="4" t="str">
        <f>[1]Data!D44</f>
        <v>Biogas</v>
      </c>
      <c r="C44" s="4" t="str">
        <f>[1]Data!E44</f>
        <v>Mty Lantta</v>
      </c>
      <c r="D44" s="4" t="str">
        <f>[1]Data!F44</f>
        <v>Hamina</v>
      </c>
      <c r="E44" s="4">
        <f>[1]Data!H44</f>
        <v>1</v>
      </c>
      <c r="F44" s="4">
        <f>[1]Data!I44</f>
        <v>0</v>
      </c>
      <c r="G44" s="4" t="str">
        <f>[1]Data!M44</f>
        <v>3. Start of operations</v>
      </c>
      <c r="H44" s="4">
        <f>[1]Data!N44</f>
        <v>2024</v>
      </c>
      <c r="I44" s="4">
        <f>[1]Data!O44</f>
        <v>0</v>
      </c>
      <c r="J44" s="5" t="str">
        <f>[1]Data!Q44</f>
        <v>https://maaseutu.fi/tarina/biokaasulaitoksen-rakentaminen-on-hyvalla-mallilla-haminassa/</v>
      </c>
    </row>
    <row r="45" spans="1:10" ht="15" x14ac:dyDescent="0.25">
      <c r="A45" s="3">
        <f>[1]Data!B45</f>
        <v>44897</v>
      </c>
      <c r="B45" s="4" t="str">
        <f>[1]Data!D45</f>
        <v>Circular economy</v>
      </c>
      <c r="C45" s="4" t="str">
        <f>[1]Data!E45</f>
        <v>Adven-FMG Sodium Sulphate Solutions Oy</v>
      </c>
      <c r="D45" s="4" t="str">
        <f>[1]Data!F45</f>
        <v>Hamina</v>
      </c>
      <c r="E45" s="4">
        <f>[1]Data!H45</f>
        <v>0</v>
      </c>
      <c r="F45" s="4">
        <f>[1]Data!I45</f>
        <v>0</v>
      </c>
      <c r="G45" s="4" t="str">
        <f>[1]Data!M45</f>
        <v>1. Planning</v>
      </c>
      <c r="H45" s="4">
        <f>[1]Data!N45</f>
        <v>0</v>
      </c>
      <c r="I45" s="4">
        <f>[1]Data!O45</f>
        <v>0</v>
      </c>
      <c r="J45" s="5" t="str">
        <f>[1]Data!Q45</f>
        <v>https://adven.com/fi/uutiset/suomen-malmijalostus-ja-adven-tahtaavat-natriumsulfaatin-teolliseen-kierratykseen/</v>
      </c>
    </row>
    <row r="46" spans="1:10" ht="15" x14ac:dyDescent="0.25">
      <c r="A46" s="3">
        <f>[1]Data!B46</f>
        <v>45141</v>
      </c>
      <c r="B46" s="4" t="str">
        <f>[1]Data!D46</f>
        <v>Solar Power</v>
      </c>
      <c r="C46" s="4" t="str">
        <f>[1]Data!E46</f>
        <v>Forus</v>
      </c>
      <c r="D46" s="4" t="str">
        <f>[1]Data!F46</f>
        <v>Hamina</v>
      </c>
      <c r="E46" s="4">
        <f>[1]Data!H46</f>
        <v>0</v>
      </c>
      <c r="F46" s="4">
        <f>[1]Data!I46</f>
        <v>0</v>
      </c>
      <c r="G46" s="4" t="str">
        <f>[1]Data!M46</f>
        <v>1. Planning</v>
      </c>
      <c r="H46" s="4">
        <f>[1]Data!N46</f>
        <v>2027</v>
      </c>
      <c r="I46" s="4">
        <f>[1]Data!O46</f>
        <v>40</v>
      </c>
      <c r="J46" s="5" t="str">
        <f>[1]Data!Q46</f>
        <v>https://www.forus.fi/fi/kajasuo/</v>
      </c>
    </row>
    <row r="47" spans="1:10" ht="15" x14ac:dyDescent="0.25">
      <c r="A47" s="3">
        <f>[1]Data!B47</f>
        <v>45621</v>
      </c>
      <c r="B47" s="4" t="str">
        <f>[1]Data!D47</f>
        <v>Other</v>
      </c>
      <c r="C47" s="4" t="str">
        <f>[1]Data!E47</f>
        <v>BASF</v>
      </c>
      <c r="D47" s="4" t="str">
        <f>[1]Data!F47</f>
        <v>Hamina</v>
      </c>
      <c r="E47" s="4">
        <f>[1]Data!H47</f>
        <v>0</v>
      </c>
      <c r="F47" s="4">
        <f>[1]Data!I47</f>
        <v>0</v>
      </c>
      <c r="G47" s="4" t="str">
        <f>[1]Data!M47</f>
        <v>2. Investment decision</v>
      </c>
      <c r="H47" s="4">
        <f>[1]Data!N47</f>
        <v>2026</v>
      </c>
      <c r="I47" s="4">
        <f>[1]Data!O47</f>
        <v>0</v>
      </c>
      <c r="J47" s="5" t="str">
        <f>[1]Data!Q47</f>
        <v>https://yle.fi/a/74-20126859</v>
      </c>
    </row>
    <row r="48" spans="1:10" ht="15" x14ac:dyDescent="0.25">
      <c r="A48" s="3">
        <f>[1]Data!B48</f>
        <v>45191</v>
      </c>
      <c r="B48" s="4" t="str">
        <f>[1]Data!D48</f>
        <v>Biogas</v>
      </c>
      <c r="C48" s="4" t="str">
        <f>[1]Data!E48</f>
        <v>Rohe Solutions</v>
      </c>
      <c r="D48" s="4" t="str">
        <f>[1]Data!F48</f>
        <v>Hamina</v>
      </c>
      <c r="E48" s="4">
        <f>[1]Data!H48</f>
        <v>0</v>
      </c>
      <c r="F48" s="4">
        <f>[1]Data!I48</f>
        <v>0</v>
      </c>
      <c r="G48" s="4" t="str">
        <f>[1]Data!M48</f>
        <v>3. Start of operations</v>
      </c>
      <c r="H48" s="4">
        <f>[1]Data!N48</f>
        <v>2024</v>
      </c>
      <c r="I48" s="4">
        <f>[1]Data!O48</f>
        <v>0</v>
      </c>
      <c r="J48" s="5" t="str">
        <f>[1]Data!Q48</f>
        <v>https://www.rohe.fi/ajankohtaista/bio-lngs-korvaaja-fossiiliselle-lnglle/?utm_source=linkedin&amp;utm_medium=social</v>
      </c>
    </row>
    <row r="49" spans="1:10" ht="15" x14ac:dyDescent="0.25">
      <c r="A49" s="3">
        <f>[1]Data!B49</f>
        <v>45432</v>
      </c>
      <c r="B49" s="4" t="str">
        <f>[1]Data!D49</f>
        <v>Heat pumps</v>
      </c>
      <c r="C49" s="4" t="str">
        <f>[1]Data!E49</f>
        <v>Haminan Energia</v>
      </c>
      <c r="D49" s="4" t="str">
        <f>[1]Data!F49</f>
        <v>Hamina</v>
      </c>
      <c r="E49" s="4">
        <f>[1]Data!H49</f>
        <v>5</v>
      </c>
      <c r="F49" s="4">
        <f>[1]Data!I49</f>
        <v>0</v>
      </c>
      <c r="G49" s="4" t="str">
        <f>[1]Data!M49</f>
        <v>2. Investment decision</v>
      </c>
      <c r="H49" s="4">
        <f>[1]Data!N49</f>
        <v>2025</v>
      </c>
      <c r="I49" s="4">
        <f>[1]Data!O49</f>
        <v>5</v>
      </c>
      <c r="J49" s="5" t="str">
        <f>[1]Data!Q49</f>
        <v>https://www.hamina.fi/haminan-energia-oyn-tiedote-googlen-datakeskuksen-lampoa-alkaa-virrata-haminan-kaukolampoverkossa-vuoden-2025-aikana/</v>
      </c>
    </row>
    <row r="50" spans="1:10" ht="15" x14ac:dyDescent="0.25">
      <c r="A50" s="3">
        <f>[1]Data!B50</f>
        <v>44834</v>
      </c>
      <c r="B50" s="4" t="str">
        <f>[1]Data!D50</f>
        <v>Offshore wind</v>
      </c>
      <c r="C50" s="4" t="str">
        <f>[1]Data!E50</f>
        <v>OX2</v>
      </c>
      <c r="D50" s="4" t="str">
        <f>[1]Data!F50</f>
        <v>Hammarland</v>
      </c>
      <c r="E50" s="4">
        <f>[1]Data!H50</f>
        <v>13000</v>
      </c>
      <c r="F50" s="4" t="str">
        <f>[1]Data!I50</f>
        <v>*</v>
      </c>
      <c r="G50" s="4" t="str">
        <f>[1]Data!M50</f>
        <v>1. Planning</v>
      </c>
      <c r="H50" s="4">
        <f>[1]Data!N50</f>
        <v>2030</v>
      </c>
      <c r="I50" s="4">
        <f>[1]Data!O50</f>
        <v>5000</v>
      </c>
      <c r="J50" s="5" t="str">
        <f>[1]Data!Q50</f>
        <v>https://www.ox2.ax/node/33</v>
      </c>
    </row>
    <row r="51" spans="1:10" ht="15" x14ac:dyDescent="0.25">
      <c r="A51" s="3">
        <f>[1]Data!B51</f>
        <v>44999</v>
      </c>
      <c r="B51" s="4" t="str">
        <f>[1]Data!D51</f>
        <v>Solar Power</v>
      </c>
      <c r="C51" s="4" t="str">
        <f>[1]Data!E51</f>
        <v>OX2</v>
      </c>
      <c r="D51" s="4" t="str">
        <f>[1]Data!F51</f>
        <v>Hammarland</v>
      </c>
      <c r="E51" s="4">
        <f>[1]Data!H51</f>
        <v>5</v>
      </c>
      <c r="F51" s="4">
        <f>[1]Data!I51</f>
        <v>0</v>
      </c>
      <c r="G51" s="4" t="str">
        <f>[1]Data!M51</f>
        <v>1. Planning</v>
      </c>
      <c r="H51" s="4">
        <f>[1]Data!N51</f>
        <v>2026</v>
      </c>
      <c r="I51" s="4">
        <f>[1]Data!O51</f>
        <v>10</v>
      </c>
      <c r="J51" s="5" t="str">
        <f>[1]Data!Q51</f>
        <v>https://www.ox2.ax/node/60</v>
      </c>
    </row>
    <row r="52" spans="1:10" ht="15" x14ac:dyDescent="0.25">
      <c r="A52" s="3">
        <f>[1]Data!B52</f>
        <v>43956</v>
      </c>
      <c r="B52" s="4" t="str">
        <f>[1]Data!D52</f>
        <v>Biogas</v>
      </c>
      <c r="C52" s="4" t="str">
        <f>[1]Data!E52</f>
        <v>Adven</v>
      </c>
      <c r="D52" s="4" t="str">
        <f>[1]Data!F52</f>
        <v>Hanko</v>
      </c>
      <c r="E52" s="4">
        <f>[1]Data!H52</f>
        <v>7.5</v>
      </c>
      <c r="F52" s="4" t="str">
        <f>[1]Data!I52</f>
        <v>*</v>
      </c>
      <c r="G52" s="4" t="str">
        <f>[1]Data!M52</f>
        <v>5. Discontinued</v>
      </c>
      <c r="H52" s="4">
        <f>[1]Data!N52</f>
        <v>0</v>
      </c>
      <c r="I52" s="4">
        <f>[1]Data!O52</f>
        <v>0</v>
      </c>
      <c r="J52" s="5" t="str">
        <f>[1]Data!Q52</f>
        <v>https://adven.com/fi/uutiset/hankoon-biokaasulaitos-edistamaan-kiertotaloutta/</v>
      </c>
    </row>
    <row r="53" spans="1:10" ht="15" x14ac:dyDescent="0.25">
      <c r="A53" s="3">
        <f>[1]Data!B53</f>
        <v>45062</v>
      </c>
      <c r="B53" s="4" t="str">
        <f>[1]Data!D53</f>
        <v>Solar Power</v>
      </c>
      <c r="C53" s="4" t="str">
        <f>[1]Data!E53</f>
        <v>Forus</v>
      </c>
      <c r="D53" s="4" t="str">
        <f>[1]Data!F53</f>
        <v>Hanko</v>
      </c>
      <c r="E53" s="4">
        <f>[1]Data!H53</f>
        <v>0</v>
      </c>
      <c r="F53" s="4">
        <f>[1]Data!I53</f>
        <v>0</v>
      </c>
      <c r="G53" s="4" t="str">
        <f>[1]Data!M53</f>
        <v>1. Planning</v>
      </c>
      <c r="H53" s="4">
        <f>[1]Data!N53</f>
        <v>0</v>
      </c>
      <c r="I53" s="4">
        <f>[1]Data!O53</f>
        <v>35</v>
      </c>
      <c r="J53" s="5" t="str">
        <f>[1]Data!Q53</f>
        <v>https://www.forus.fi/fi/hanko/</v>
      </c>
    </row>
    <row r="54" spans="1:10" ht="15" x14ac:dyDescent="0.25">
      <c r="A54" s="3">
        <f>[1]Data!B54</f>
        <v>44860</v>
      </c>
      <c r="B54" s="4" t="str">
        <f>[1]Data!D54</f>
        <v>Biogas</v>
      </c>
      <c r="C54" s="4" t="str">
        <f>[1]Data!E54</f>
        <v>Enencor International Oy</v>
      </c>
      <c r="D54" s="4" t="str">
        <f>[1]Data!F54</f>
        <v>Hanko</v>
      </c>
      <c r="E54" s="4">
        <f>[1]Data!H54</f>
        <v>10</v>
      </c>
      <c r="F54" s="4">
        <f>[1]Data!I54</f>
        <v>0</v>
      </c>
      <c r="G54" s="4" t="str">
        <f>[1]Data!M54</f>
        <v>2. Investment decision</v>
      </c>
      <c r="H54" s="4">
        <f>[1]Data!N54</f>
        <v>2025</v>
      </c>
      <c r="I54" s="4">
        <f>[1]Data!O54</f>
        <v>0</v>
      </c>
      <c r="J54" s="5" t="str">
        <f>[1]Data!Q54</f>
        <v>https://biokierto.fi/tilastot/</v>
      </c>
    </row>
    <row r="55" spans="1:10" ht="15" x14ac:dyDescent="0.25">
      <c r="A55" s="3">
        <f>[1]Data!B55</f>
        <v>45173</v>
      </c>
      <c r="B55" s="4" t="str">
        <f>[1]Data!D55</f>
        <v>Batteries</v>
      </c>
      <c r="C55" s="4" t="str">
        <f>[1]Data!E55</f>
        <v>BASF</v>
      </c>
      <c r="D55" s="4" t="str">
        <f>[1]Data!F55</f>
        <v>Harjavalta</v>
      </c>
      <c r="E55" s="4">
        <f>[1]Data!H55</f>
        <v>100</v>
      </c>
      <c r="F55" s="4">
        <f>[1]Data!I55</f>
        <v>0</v>
      </c>
      <c r="G55" s="4" t="str">
        <f>[1]Data!M55</f>
        <v>2. Investment decision</v>
      </c>
      <c r="H55" s="4">
        <f>[1]Data!N55</f>
        <v>0</v>
      </c>
      <c r="I55" s="4">
        <f>[1]Data!O55</f>
        <v>0</v>
      </c>
      <c r="J55" s="5" t="str">
        <f>[1]Data!Q55</f>
        <v>https://yle.fi/a/74-20048383</v>
      </c>
    </row>
    <row r="56" spans="1:10" ht="15" x14ac:dyDescent="0.25">
      <c r="A56" s="3">
        <f>[1]Data!B56</f>
        <v>44594</v>
      </c>
      <c r="B56" s="4" t="str">
        <f>[1]Data!D56</f>
        <v>Hydrogen</v>
      </c>
      <c r="C56" s="4" t="str">
        <f>[1]Data!E56</f>
        <v>P2X Solutions</v>
      </c>
      <c r="D56" s="4" t="str">
        <f>[1]Data!F56</f>
        <v>Harjavalta</v>
      </c>
      <c r="E56" s="4">
        <f>[1]Data!H56</f>
        <v>70</v>
      </c>
      <c r="F56" s="4">
        <f>[1]Data!I56</f>
        <v>0</v>
      </c>
      <c r="G56" s="4" t="str">
        <f>[1]Data!M56</f>
        <v>3. Start of operations</v>
      </c>
      <c r="H56" s="4">
        <f>[1]Data!N56</f>
        <v>2024</v>
      </c>
      <c r="I56" s="4">
        <f>[1]Data!O56</f>
        <v>20</v>
      </c>
      <c r="J56" s="5" t="str">
        <f>[1]Data!Q56</f>
        <v>https://www.talouselama.fi/uutiset/suomen-ensimmaisen-vihrean-vedyn-tuotantolaitoksen-rakentaminen-varmistui-investointi-70-miljoonaa-euroa/72b10556-63bb-4f77-abec-9710c4de9c44</v>
      </c>
    </row>
    <row r="57" spans="1:10" ht="15" x14ac:dyDescent="0.25">
      <c r="A57" s="3">
        <f>[1]Data!B57</f>
        <v>44839</v>
      </c>
      <c r="B57" s="4" t="str">
        <f>[1]Data!D57</f>
        <v>Replacing fossils</v>
      </c>
      <c r="C57" s="4" t="str">
        <f>[1]Data!E57</f>
        <v>STEP</v>
      </c>
      <c r="D57" s="4" t="str">
        <f>[1]Data!F57</f>
        <v>Harjavalta</v>
      </c>
      <c r="E57" s="4">
        <f>[1]Data!H57</f>
        <v>40</v>
      </c>
      <c r="F57" s="4">
        <f>[1]Data!I57</f>
        <v>0</v>
      </c>
      <c r="G57" s="4" t="str">
        <f>[1]Data!M57</f>
        <v>1. Planning</v>
      </c>
      <c r="H57" s="4">
        <f>[1]Data!N57</f>
        <v>2025</v>
      </c>
      <c r="I57" s="4">
        <f>[1]Data!O57</f>
        <v>0</v>
      </c>
      <c r="J57" s="5" t="str">
        <f>[1]Data!Q57</f>
        <v>https://www.stepenergy.veolia.fi/media/uutiset/step-suunnittelee-uutta-kiertotalousvoimalaitosta-harjavaltaan</v>
      </c>
    </row>
    <row r="58" spans="1:10" ht="15" x14ac:dyDescent="0.25">
      <c r="A58" s="3">
        <f>[1]Data!B58</f>
        <v>44364</v>
      </c>
      <c r="B58" s="4" t="str">
        <f>[1]Data!D58</f>
        <v>Circular economy</v>
      </c>
      <c r="C58" s="4" t="str">
        <f>[1]Data!E58</f>
        <v>Fortum Battery Recycling</v>
      </c>
      <c r="D58" s="4" t="str">
        <f>[1]Data!F58</f>
        <v>Harjavalta</v>
      </c>
      <c r="E58" s="4">
        <f>[1]Data!H58</f>
        <v>24</v>
      </c>
      <c r="F58" s="4">
        <f>[1]Data!I58</f>
        <v>0</v>
      </c>
      <c r="G58" s="4" t="str">
        <f>[1]Data!M58</f>
        <v>3. Start of operations</v>
      </c>
      <c r="H58" s="4">
        <f>[1]Data!N58</f>
        <v>2023</v>
      </c>
      <c r="I58" s="4">
        <f>[1]Data!O58</f>
        <v>30</v>
      </c>
      <c r="J58" s="5" t="str">
        <f>[1]Data!Q58</f>
        <v>https://www.fortum.fi/media/2023/04/fortum-battery-recycling-avaa-euroopan-suurimman-suljetun-kierron-hydrometallurgisen-akkumateriaalien-kierratyslaitoksen-harjavaltaan</v>
      </c>
    </row>
    <row r="59" spans="1:10" ht="15" x14ac:dyDescent="0.25">
      <c r="A59" s="3">
        <f>[1]Data!B59</f>
        <v>44074</v>
      </c>
      <c r="B59" s="4" t="str">
        <f>[1]Data!D59</f>
        <v>Biogas</v>
      </c>
      <c r="C59" s="4" t="str">
        <f>[1]Data!E59</f>
        <v>SATbioGAS Oy</v>
      </c>
      <c r="D59" s="4" t="str">
        <f>[1]Data!F59</f>
        <v>Harjavalta</v>
      </c>
      <c r="E59" s="4">
        <f>[1]Data!H59</f>
        <v>4.5</v>
      </c>
      <c r="F59" s="4">
        <f>[1]Data!I59</f>
        <v>0</v>
      </c>
      <c r="G59" s="4" t="str">
        <f>[1]Data!M59</f>
        <v>0. Feasibility study</v>
      </c>
      <c r="H59" s="4">
        <f>[1]Data!N59</f>
        <v>0</v>
      </c>
      <c r="I59" s="4">
        <f>[1]Data!O59</f>
        <v>0</v>
      </c>
      <c r="J59" s="5" t="str">
        <f>[1]Data!Q59</f>
        <v>https://www.satakunnankansa.fi/satakunta/art-2000009995561.html</v>
      </c>
    </row>
    <row r="60" spans="1:10" ht="15" x14ac:dyDescent="0.25">
      <c r="A60" s="3">
        <f>[1]Data!B60</f>
        <v>44860</v>
      </c>
      <c r="B60" s="4" t="str">
        <f>[1]Data!D60</f>
        <v>Solar Power</v>
      </c>
      <c r="C60" s="4" t="str">
        <f>[1]Data!E60</f>
        <v>Boliden Harjavalta Oy</v>
      </c>
      <c r="D60" s="4" t="str">
        <f>[1]Data!F60</f>
        <v>Harjavalta</v>
      </c>
      <c r="E60" s="4">
        <f>[1]Data!H60</f>
        <v>2.5</v>
      </c>
      <c r="F60" s="4">
        <f>[1]Data!I60</f>
        <v>0</v>
      </c>
      <c r="G60" s="4" t="str">
        <f>[1]Data!M60</f>
        <v>3. Start of operations</v>
      </c>
      <c r="H60" s="4">
        <f>[1]Data!N60</f>
        <v>2023</v>
      </c>
      <c r="I60" s="4">
        <f>[1]Data!O60</f>
        <v>3.8</v>
      </c>
      <c r="J60" s="5" t="str">
        <f>[1]Data!Q60</f>
        <v>https://yle.fi/a/74-20002436</v>
      </c>
    </row>
    <row r="61" spans="1:10" ht="15" x14ac:dyDescent="0.25">
      <c r="A61" s="3">
        <f>[1]Data!B61</f>
        <v>44927</v>
      </c>
      <c r="B61" s="4" t="str">
        <f>[1]Data!D61</f>
        <v>Solar Power</v>
      </c>
      <c r="C61" s="4" t="str">
        <f>[1]Data!E61</f>
        <v>SAJM Holding oy</v>
      </c>
      <c r="D61" s="4" t="str">
        <f>[1]Data!F61</f>
        <v>Harjavalta</v>
      </c>
      <c r="E61" s="4">
        <f>[1]Data!H61</f>
        <v>0</v>
      </c>
      <c r="F61" s="4">
        <f>[1]Data!I61</f>
        <v>0</v>
      </c>
      <c r="G61" s="4" t="str">
        <f>[1]Data!M61</f>
        <v>1. Planning</v>
      </c>
      <c r="H61" s="4">
        <f>[1]Data!N61</f>
        <v>2026</v>
      </c>
      <c r="I61" s="4">
        <f>[1]Data!O61</f>
        <v>60</v>
      </c>
      <c r="J61" s="5" t="str">
        <f>[1]Data!Q61</f>
        <v>https://www.sajm.fi/projects/sun-6-oy/</v>
      </c>
    </row>
    <row r="62" spans="1:10" ht="15" x14ac:dyDescent="0.25">
      <c r="A62" s="3">
        <f>[1]Data!B62</f>
        <v>45302</v>
      </c>
      <c r="B62" s="4" t="str">
        <f>[1]Data!D62</f>
        <v>Solar Power</v>
      </c>
      <c r="C62" s="4" t="str">
        <f>[1]Data!E62</f>
        <v>Skarta Energy</v>
      </c>
      <c r="D62" s="4" t="str">
        <f>[1]Data!F62</f>
        <v>Harjavalta</v>
      </c>
      <c r="E62" s="4">
        <f>[1]Data!H62</f>
        <v>0</v>
      </c>
      <c r="F62" s="4">
        <f>[1]Data!I62</f>
        <v>0</v>
      </c>
      <c r="G62" s="4" t="str">
        <f>[1]Data!M62</f>
        <v>1. Planning</v>
      </c>
      <c r="H62" s="4">
        <f>[1]Data!N62</f>
        <v>2026</v>
      </c>
      <c r="I62" s="4">
        <f>[1]Data!O62</f>
        <v>64</v>
      </c>
      <c r="J62" s="5" t="str">
        <f>[1]Data!Q62</f>
        <v>https://yle.fi/a/74-20068987</v>
      </c>
    </row>
    <row r="63" spans="1:10" ht="15" x14ac:dyDescent="0.25">
      <c r="A63" s="3">
        <f>[1]Data!B63</f>
        <v>45449</v>
      </c>
      <c r="B63" s="4" t="str">
        <f>[1]Data!D63</f>
        <v>Solar Power</v>
      </c>
      <c r="C63" s="4" t="str">
        <f>[1]Data!E63</f>
        <v>Alight Energy</v>
      </c>
      <c r="D63" s="4" t="str">
        <f>[1]Data!F63</f>
        <v>Harjavalta</v>
      </c>
      <c r="E63" s="4">
        <f>[1]Data!H63</f>
        <v>0</v>
      </c>
      <c r="F63" s="4">
        <f>[1]Data!I63</f>
        <v>0</v>
      </c>
      <c r="G63" s="4" t="str">
        <f>[1]Data!M63</f>
        <v>1. Planning</v>
      </c>
      <c r="H63" s="4">
        <f>[1]Data!N63</f>
        <v>2027</v>
      </c>
      <c r="I63" s="4">
        <f>[1]Data!O63</f>
        <v>90</v>
      </c>
      <c r="J63" s="5" t="str">
        <f>[1]Data!Q63</f>
        <v>https://yle.fi/a/74-20092640</v>
      </c>
    </row>
    <row r="64" spans="1:10" ht="15" x14ac:dyDescent="0.25">
      <c r="A64" s="3">
        <f>[1]Data!B64</f>
        <v>45148</v>
      </c>
      <c r="B64" s="4" t="str">
        <f>[1]Data!D64</f>
        <v>Solar Power</v>
      </c>
      <c r="C64" s="4" t="str">
        <f>[1]Data!E64</f>
        <v>Forus</v>
      </c>
      <c r="D64" s="4" t="str">
        <f>[1]Data!F64</f>
        <v>Hattula</v>
      </c>
      <c r="E64" s="4">
        <f>[1]Data!H64</f>
        <v>0</v>
      </c>
      <c r="F64" s="4">
        <f>[1]Data!I64</f>
        <v>0</v>
      </c>
      <c r="G64" s="4" t="str">
        <f>[1]Data!M64</f>
        <v>1. Planning</v>
      </c>
      <c r="H64" s="4">
        <f>[1]Data!N64</f>
        <v>2026</v>
      </c>
      <c r="I64" s="4">
        <f>[1]Data!O64</f>
        <v>81</v>
      </c>
      <c r="J64" s="5" t="str">
        <f>[1]Data!Q64</f>
        <v>https://hattulaan.fi/uutiset/kultiojarvelle-suunnitellun-aurinkovoimalan-taustoja-esiteltiin-yleisolle/</v>
      </c>
    </row>
    <row r="65" spans="1:10" ht="15" x14ac:dyDescent="0.25">
      <c r="A65" s="3">
        <f>[1]Data!B65</f>
        <v>44915</v>
      </c>
      <c r="B65" s="4" t="str">
        <f>[1]Data!D65</f>
        <v>Solar Power</v>
      </c>
      <c r="C65" s="4" t="str">
        <f>[1]Data!E65</f>
        <v>Oomi</v>
      </c>
      <c r="D65" s="4" t="str">
        <f>[1]Data!F65</f>
        <v>Haukipudas</v>
      </c>
      <c r="E65" s="4">
        <f>[1]Data!H65</f>
        <v>18</v>
      </c>
      <c r="F65" s="4">
        <f>[1]Data!I65</f>
        <v>0</v>
      </c>
      <c r="G65" s="4" t="str">
        <f>[1]Data!M65</f>
        <v>1. Planning</v>
      </c>
      <c r="H65" s="4">
        <f>[1]Data!N65</f>
        <v>0</v>
      </c>
      <c r="I65" s="4">
        <f>[1]Data!O65</f>
        <v>30</v>
      </c>
      <c r="J65" s="5" t="str">
        <f>[1]Data!Q65</f>
        <v>https://www.rantapohja.fi/haukipudas/aurinkopuiston-rakentaminen-haukiputaalle-alkaa-ensi-kesana/</v>
      </c>
    </row>
    <row r="66" spans="1:10" ht="15" x14ac:dyDescent="0.25">
      <c r="A66" s="3">
        <f>[1]Data!B66</f>
        <v>45300</v>
      </c>
      <c r="B66" s="4" t="str">
        <f>[1]Data!D66</f>
        <v>Solar Power</v>
      </c>
      <c r="C66" s="4" t="str">
        <f>[1]Data!E66</f>
        <v>Ilmatar</v>
      </c>
      <c r="D66" s="4" t="str">
        <f>[1]Data!F66</f>
        <v>Hausjärvi</v>
      </c>
      <c r="E66" s="4">
        <f>[1]Data!H66</f>
        <v>32</v>
      </c>
      <c r="F66" s="4">
        <f>[1]Data!I66</f>
        <v>0</v>
      </c>
      <c r="G66" s="4" t="str">
        <f>[1]Data!M66</f>
        <v>1. Planning</v>
      </c>
      <c r="H66" s="4">
        <f>[1]Data!N66</f>
        <v>2026</v>
      </c>
      <c r="I66" s="4">
        <f>[1]Data!O66</f>
        <v>69</v>
      </c>
      <c r="J66" s="5" t="str">
        <f>[1]Data!Q66</f>
        <v>https://ilmatar.fi/projekti/hikia/</v>
      </c>
    </row>
    <row r="67" spans="1:10" ht="15" x14ac:dyDescent="0.25">
      <c r="A67" s="3">
        <f>[1]Data!B67</f>
        <v>45043</v>
      </c>
      <c r="B67" s="4" t="str">
        <f>[1]Data!D67</f>
        <v>Solar Power</v>
      </c>
      <c r="C67" s="4" t="str">
        <f>[1]Data!E67</f>
        <v>Neova</v>
      </c>
      <c r="D67" s="4" t="str">
        <f>[1]Data!F67</f>
        <v>Heinola</v>
      </c>
      <c r="E67" s="4">
        <f>[1]Data!H67</f>
        <v>0</v>
      </c>
      <c r="F67" s="4">
        <f>[1]Data!I67</f>
        <v>0</v>
      </c>
      <c r="G67" s="4" t="str">
        <f>[1]Data!M67</f>
        <v>1. Planning</v>
      </c>
      <c r="H67" s="4">
        <f>[1]Data!N67</f>
        <v>2025</v>
      </c>
      <c r="I67" s="4">
        <f>[1]Data!O67</f>
        <v>5</v>
      </c>
      <c r="J67" s="5" t="str">
        <f>[1]Data!Q67</f>
        <v>https://www.neova-group.com/fi/tuotteet/tuuli-ja-aurinkovoima/tuuli-ja-aurinkovoimahankkeet/laviassuon-aurinkovoimapuisto/#21fd2d9a</v>
      </c>
    </row>
    <row r="68" spans="1:10" ht="15" x14ac:dyDescent="0.25">
      <c r="A68" s="3">
        <f>[1]Data!B68</f>
        <v>44985</v>
      </c>
      <c r="B68" s="4" t="str">
        <f>[1]Data!D68</f>
        <v>Solar Power</v>
      </c>
      <c r="C68" s="4" t="str">
        <f>[1]Data!E68</f>
        <v>Forus</v>
      </c>
      <c r="D68" s="4" t="str">
        <f>[1]Data!F68</f>
        <v>Heinola</v>
      </c>
      <c r="E68" s="4">
        <f>[1]Data!H68</f>
        <v>0</v>
      </c>
      <c r="F68" s="4">
        <f>[1]Data!I68</f>
        <v>0</v>
      </c>
      <c r="G68" s="4" t="str">
        <f>[1]Data!M68</f>
        <v>1. Planning</v>
      </c>
      <c r="H68" s="4">
        <f>[1]Data!N68</f>
        <v>2025</v>
      </c>
      <c r="I68" s="4">
        <f>[1]Data!O68</f>
        <v>42</v>
      </c>
      <c r="J68" s="5" t="str">
        <f>[1]Data!Q68</f>
        <v>https://yle.fi/a/74-20020154</v>
      </c>
    </row>
    <row r="69" spans="1:10" ht="15" x14ac:dyDescent="0.25">
      <c r="A69" s="3">
        <f>[1]Data!B69</f>
        <v>44977</v>
      </c>
      <c r="B69" s="4" t="str">
        <f>[1]Data!D69</f>
        <v>Replacing fossils</v>
      </c>
      <c r="C69" s="4" t="str">
        <f>[1]Data!E69</f>
        <v>Stora Enso</v>
      </c>
      <c r="D69" s="4" t="str">
        <f>[1]Data!F69</f>
        <v>Heinola</v>
      </c>
      <c r="E69" s="4">
        <f>[1]Data!H69</f>
        <v>30</v>
      </c>
      <c r="F69" s="4">
        <f>[1]Data!I69</f>
        <v>0</v>
      </c>
      <c r="G69" s="4" t="str">
        <f>[1]Data!M69</f>
        <v>2. Investment decision</v>
      </c>
      <c r="H69" s="4">
        <f>[1]Data!N69</f>
        <v>2025</v>
      </c>
      <c r="I69" s="4">
        <f>[1]Data!O69</f>
        <v>0</v>
      </c>
      <c r="J69" s="5" t="str">
        <f>[1]Data!Q69</f>
        <v>https://www.storaenso.com/fi-fi/newsroom/press-releases/2023/2/stora-enso-investoi-30-miljoonaa-euroa-heinolan-aallotuskartonkitehtaalle-kasvihuonepaastojen-vahentamiseksi</v>
      </c>
    </row>
    <row r="70" spans="1:10" ht="15" x14ac:dyDescent="0.25">
      <c r="A70" s="3">
        <f>[1]Data!B70</f>
        <v>45097</v>
      </c>
      <c r="B70" s="4" t="str">
        <f>[1]Data!D70</f>
        <v>Hydrogen</v>
      </c>
      <c r="C70" s="4" t="str">
        <f>[1]Data!E70</f>
        <v>Helen</v>
      </c>
      <c r="D70" s="4" t="str">
        <f>[1]Data!F70</f>
        <v>Helsinki</v>
      </c>
      <c r="E70" s="4">
        <f>[1]Data!H70</f>
        <v>625</v>
      </c>
      <c r="F70" s="4">
        <f>[1]Data!I70</f>
        <v>0</v>
      </c>
      <c r="G70" s="4" t="str">
        <f>[1]Data!M70</f>
        <v>1. Planning</v>
      </c>
      <c r="H70" s="4">
        <f>[1]Data!N70</f>
        <v>2028</v>
      </c>
      <c r="I70" s="4">
        <f>[1]Data!O70</f>
        <v>250</v>
      </c>
      <c r="J70" s="5" t="str">
        <f>[1]Data!Q70</f>
        <v>https://www.hs.fi/talous/art-2000009651869.html</v>
      </c>
    </row>
    <row r="71" spans="1:10" ht="15" x14ac:dyDescent="0.25">
      <c r="A71" s="3">
        <f>[1]Data!B71</f>
        <v>45629</v>
      </c>
      <c r="B71" s="4" t="str">
        <f>[1]Data!D71</f>
        <v>Other</v>
      </c>
      <c r="C71" s="4" t="str">
        <f>[1]Data!E71</f>
        <v>Pääkaupunkiseudun Kaupunkiliikenne Oy</v>
      </c>
      <c r="D71" s="4" t="str">
        <f>[1]Data!F71</f>
        <v>Helsinki</v>
      </c>
      <c r="E71" s="4">
        <f>[1]Data!H71</f>
        <v>282</v>
      </c>
      <c r="F71" s="4">
        <f>[1]Data!I71</f>
        <v>0</v>
      </c>
      <c r="G71" s="4" t="str">
        <f>[1]Data!M71</f>
        <v>2. Investment decision</v>
      </c>
      <c r="H71" s="4">
        <f>[1]Data!N71</f>
        <v>2029</v>
      </c>
      <c r="I71" s="4">
        <f>[1]Data!O71</f>
        <v>0</v>
      </c>
      <c r="J71" s="5" t="str">
        <f>[1]Data!Q71</f>
        <v>https://iradar.fi/koskelan-raitiovaunuvarikolle-282-miljoonan-investointi/</v>
      </c>
    </row>
    <row r="72" spans="1:10" ht="15" x14ac:dyDescent="0.25">
      <c r="A72" s="3">
        <f>[1]Data!B72</f>
        <v>44958</v>
      </c>
      <c r="B72" s="4" t="str">
        <f>[1]Data!D72</f>
        <v>Bioenergy</v>
      </c>
      <c r="C72" s="4" t="str">
        <f>[1]Data!E72</f>
        <v>Helen</v>
      </c>
      <c r="D72" s="4" t="str">
        <f>[1]Data!F72</f>
        <v>Helsinki</v>
      </c>
      <c r="E72" s="4">
        <f>[1]Data!H72</f>
        <v>250</v>
      </c>
      <c r="F72" s="4">
        <f>[1]Data!I72</f>
        <v>0</v>
      </c>
      <c r="G72" s="4" t="str">
        <f>[1]Data!M72</f>
        <v>3. Start of operations</v>
      </c>
      <c r="H72" s="4">
        <f>[1]Data!N72</f>
        <v>2023</v>
      </c>
      <c r="I72" s="4">
        <f>[1]Data!O72</f>
        <v>260</v>
      </c>
      <c r="J72" s="5" t="str">
        <f>[1]Data!Q72</f>
        <v>https://www.hs.fi/kaupunki/art-2000009359098.html</v>
      </c>
    </row>
    <row r="73" spans="1:10" ht="15" x14ac:dyDescent="0.25">
      <c r="A73" s="3">
        <f>[1]Data!B73</f>
        <v>45274</v>
      </c>
      <c r="B73" s="4" t="str">
        <f>[1]Data!D73</f>
        <v>Heating</v>
      </c>
      <c r="C73" s="4" t="str">
        <f>[1]Data!E73</f>
        <v>Helen</v>
      </c>
      <c r="D73" s="4" t="str">
        <f>[1]Data!F73</f>
        <v>Helsinki</v>
      </c>
      <c r="E73" s="4">
        <f>[1]Data!H73</f>
        <v>75</v>
      </c>
      <c r="F73" s="4" t="str">
        <f>[1]Data!I73</f>
        <v>*</v>
      </c>
      <c r="G73" s="4" t="str">
        <f>[1]Data!M73</f>
        <v>2. Investment decision</v>
      </c>
      <c r="H73" s="4">
        <f>[1]Data!N73</f>
        <v>2026</v>
      </c>
      <c r="I73" s="4">
        <f>[1]Data!O73</f>
        <v>100</v>
      </c>
      <c r="J73" s="5" t="str">
        <f>[1]Data!Q73</f>
        <v>https://www.helen.fi/uutiset/2024/helen-investoi-kohti-kaukolammon-hiilineutraalisuutta-patolaan-uuteen-teknologiaan-pohjautuva-lampopumppulaitos-ja-kaksi-sahkokattilaa</v>
      </c>
    </row>
    <row r="74" spans="1:10" ht="15" x14ac:dyDescent="0.25">
      <c r="A74" s="3">
        <f>[1]Data!B74</f>
        <v>45274</v>
      </c>
      <c r="B74" s="4" t="str">
        <f>[1]Data!D74</f>
        <v>Heat pumps</v>
      </c>
      <c r="C74" s="4" t="str">
        <f>[1]Data!E74</f>
        <v>Helen</v>
      </c>
      <c r="D74" s="4" t="str">
        <f>[1]Data!F74</f>
        <v>Helsinki</v>
      </c>
      <c r="E74" s="4">
        <f>[1]Data!H74</f>
        <v>63.26</v>
      </c>
      <c r="F74" s="4" t="str">
        <f>[1]Data!I74</f>
        <v>*</v>
      </c>
      <c r="G74" s="4" t="str">
        <f>[1]Data!M74</f>
        <v>2. Investment decision</v>
      </c>
      <c r="H74" s="4">
        <f>[1]Data!N74</f>
        <v>2026</v>
      </c>
      <c r="I74" s="4">
        <f>[1]Data!O74</f>
        <v>33</v>
      </c>
      <c r="J74" s="5" t="str">
        <f>[1]Data!Q74</f>
        <v>https://www.helen.fi/uutiset/2024/helen-investoi-kohti-kaukolammon-hiilineutraalisuutta-patolaan-uuteen-teknologiaan-pohjautuva-lampopumppulaitos-ja-kaksi-sahkokattilaa</v>
      </c>
    </row>
    <row r="75" spans="1:10" ht="15" x14ac:dyDescent="0.25">
      <c r="A75" s="3">
        <f>[1]Data!B75</f>
        <v>44895</v>
      </c>
      <c r="B75" s="4" t="str">
        <f>[1]Data!D75</f>
        <v>Hydrogen</v>
      </c>
      <c r="C75" s="4" t="str">
        <f>[1]Data!E75</f>
        <v>Helen</v>
      </c>
      <c r="D75" s="4" t="str">
        <f>[1]Data!F75</f>
        <v>Helsinki</v>
      </c>
      <c r="E75" s="4">
        <f>[1]Data!H75</f>
        <v>32.799999999999997</v>
      </c>
      <c r="F75" s="4">
        <f>[1]Data!I75</f>
        <v>0</v>
      </c>
      <c r="G75" s="4" t="str">
        <f>[1]Data!M75</f>
        <v>2. Investment decision</v>
      </c>
      <c r="H75" s="4">
        <f>[1]Data!N75</f>
        <v>2026</v>
      </c>
      <c r="I75" s="4">
        <f>[1]Data!O75</f>
        <v>3</v>
      </c>
      <c r="J75" s="5" t="str">
        <f>[1]Data!Q75</f>
        <v>https://www.helen.fi/uutiset/2022/sweco-helenin-ensimmaisen-vetylaitoksen-suunnittelijaksi</v>
      </c>
    </row>
    <row r="76" spans="1:10" ht="15" x14ac:dyDescent="0.25">
      <c r="A76" s="3">
        <f>[1]Data!B76</f>
        <v>44642</v>
      </c>
      <c r="B76" s="4" t="str">
        <f>[1]Data!D76</f>
        <v>Circular economy</v>
      </c>
      <c r="C76" s="4" t="str">
        <f>[1]Data!E76</f>
        <v>Paulig Oy</v>
      </c>
      <c r="D76" s="4" t="str">
        <f>[1]Data!F76</f>
        <v>Helsinki</v>
      </c>
      <c r="E76" s="4">
        <f>[1]Data!H76</f>
        <v>25</v>
      </c>
      <c r="F76" s="4">
        <f>[1]Data!I76</f>
        <v>0</v>
      </c>
      <c r="G76" s="4" t="str">
        <f>[1]Data!M76</f>
        <v>3. Start of operations</v>
      </c>
      <c r="H76" s="4">
        <f>[1]Data!N76</f>
        <v>2024</v>
      </c>
      <c r="I76" s="4">
        <f>[1]Data!O76</f>
        <v>0</v>
      </c>
      <c r="J76" s="5" t="str">
        <f>[1]Data!Q76</f>
        <v>https://www.pauliggroup.com/fi/uutishuone/paulig-julkistaa-25-miljoonan-euron-investoinnin-vuosaareen-kierratettavia-kahvipakkauksia-ja-tehokkuuden-parantamista-varten</v>
      </c>
    </row>
    <row r="77" spans="1:10" ht="15" x14ac:dyDescent="0.25">
      <c r="A77" s="3">
        <f>[1]Data!B77</f>
        <v>44832</v>
      </c>
      <c r="B77" s="4" t="str">
        <f>[1]Data!D77</f>
        <v>Circular economy</v>
      </c>
      <c r="C77" s="4" t="str">
        <f>[1]Data!E77</f>
        <v>Kuljetusrinki Oy</v>
      </c>
      <c r="D77" s="4" t="str">
        <f>[1]Data!F77</f>
        <v>Helsinki</v>
      </c>
      <c r="E77" s="4">
        <f>[1]Data!H77</f>
        <v>3.5</v>
      </c>
      <c r="F77" s="4">
        <f>[1]Data!I77</f>
        <v>0</v>
      </c>
      <c r="G77" s="4" t="str">
        <f>[1]Data!M77</f>
        <v>3. Start of operations</v>
      </c>
      <c r="H77" s="4">
        <f>[1]Data!N77</f>
        <v>2023</v>
      </c>
      <c r="I77" s="4">
        <f>[1]Data!O77</f>
        <v>0</v>
      </c>
      <c r="J77" s="5" t="str">
        <f>[1]Data!Q77</f>
        <v>https://www.uusiouutiset.fi/tekoalyrobotit-lajittelevat-pian-jatteita-helsingin-tattarisuolla-kuljetusrinki-tilasi-zenroboticsilta-robotisoidun-lajittelulaitoksen/</v>
      </c>
    </row>
    <row r="78" spans="1:10" ht="15" x14ac:dyDescent="0.25">
      <c r="A78" s="3">
        <f>[1]Data!B78</f>
        <v>45091</v>
      </c>
      <c r="B78" s="4" t="str">
        <f>[1]Data!D78</f>
        <v>Waste heat</v>
      </c>
      <c r="C78" s="4" t="str">
        <f>[1]Data!E78</f>
        <v>Helen &amp; Telia</v>
      </c>
      <c r="D78" s="4" t="str">
        <f>[1]Data!F78</f>
        <v>Helsinki</v>
      </c>
      <c r="E78" s="4">
        <f>[1]Data!H78</f>
        <v>0</v>
      </c>
      <c r="F78" s="4">
        <f>[1]Data!I78</f>
        <v>0</v>
      </c>
      <c r="G78" s="4" t="str">
        <f>[1]Data!M78</f>
        <v>3. Start of operations</v>
      </c>
      <c r="H78" s="4">
        <f>[1]Data!N78</f>
        <v>2022</v>
      </c>
      <c r="I78" s="4">
        <f>[1]Data!O78</f>
        <v>4.5</v>
      </c>
      <c r="J78" s="5" t="str">
        <f>[1]Data!Q78</f>
        <v>https://www.helen.fi/uutiset/2023/hukkalampoa-helsinkilaisille-telian-datakeskus-lammittaa-tuhansia-koteja</v>
      </c>
    </row>
    <row r="79" spans="1:10" ht="15" x14ac:dyDescent="0.25">
      <c r="A79" s="3">
        <f>[1]Data!B79</f>
        <v>43935</v>
      </c>
      <c r="B79" s="4" t="str">
        <f>[1]Data!D79</f>
        <v>Heat pumps</v>
      </c>
      <c r="C79" s="4" t="str">
        <f>[1]Data!E79</f>
        <v>Helen</v>
      </c>
      <c r="D79" s="4" t="str">
        <f>[1]Data!F79</f>
        <v>Helsinki</v>
      </c>
      <c r="E79" s="4">
        <f>[1]Data!H79</f>
        <v>0</v>
      </c>
      <c r="F79" s="4">
        <f>[1]Data!I79</f>
        <v>0</v>
      </c>
      <c r="G79" s="4" t="str">
        <f>[1]Data!M79</f>
        <v>3. Start of operations</v>
      </c>
      <c r="H79" s="4">
        <f>[1]Data!N79</f>
        <v>2023</v>
      </c>
      <c r="I79" s="4">
        <f>[1]Data!O79</f>
        <v>32</v>
      </c>
      <c r="J79" s="5" t="str">
        <f>[1]Data!Q79</f>
        <v>https://www.helen.fi/uutiset/2020/uusi-lampopumppu</v>
      </c>
    </row>
    <row r="80" spans="1:10" ht="15" x14ac:dyDescent="0.25">
      <c r="A80" s="3">
        <f>[1]Data!B80</f>
        <v>44972</v>
      </c>
      <c r="B80" s="4" t="str">
        <f>[1]Data!D80</f>
        <v>Energy storage</v>
      </c>
      <c r="C80" s="4" t="str">
        <f>[1]Data!E80</f>
        <v>Elisa</v>
      </c>
      <c r="D80" s="4" t="str">
        <f>[1]Data!F80</f>
        <v>Helsinki</v>
      </c>
      <c r="E80" s="4">
        <f>[1]Data!H80</f>
        <v>0</v>
      </c>
      <c r="F80" s="4">
        <f>[1]Data!I80</f>
        <v>0</v>
      </c>
      <c r="G80" s="4" t="str">
        <f>[1]Data!M80</f>
        <v>1. Planning</v>
      </c>
      <c r="H80" s="4">
        <f>[1]Data!N80</f>
        <v>0</v>
      </c>
      <c r="I80" s="4">
        <f>[1]Data!O80</f>
        <v>0</v>
      </c>
      <c r="J80" s="5" t="str">
        <f>[1]Data!Q80</f>
        <v>https://elisa.fi/yhtiotieto/uutishuone/tiedotteet/elisan-kehitt%C3%A4m%C3%A4st%C3%A4-s%C3%A4hk%C3%B6varastointiratkaisusta-tulossa-euroopan-suurin-hajautettu-virtuaalivoimalaitos/73802466771647/</v>
      </c>
    </row>
    <row r="81" spans="1:10" ht="15" x14ac:dyDescent="0.25">
      <c r="A81" s="3">
        <f>[1]Data!B81</f>
        <v>44939</v>
      </c>
      <c r="B81" s="4" t="str">
        <f>[1]Data!D81</f>
        <v>Replacing fossils</v>
      </c>
      <c r="C81" s="4" t="str">
        <f>[1]Data!E81</f>
        <v>Halva</v>
      </c>
      <c r="D81" s="4" t="str">
        <f>[1]Data!F81</f>
        <v>Helsinki</v>
      </c>
      <c r="E81" s="4">
        <f>[1]Data!H81</f>
        <v>0</v>
      </c>
      <c r="F81" s="4">
        <f>[1]Data!I81</f>
        <v>0</v>
      </c>
      <c r="G81" s="4" t="str">
        <f>[1]Data!M81</f>
        <v>3. Start of operations</v>
      </c>
      <c r="H81" s="4">
        <f>[1]Data!N81</f>
        <v>2023</v>
      </c>
      <c r="I81" s="4">
        <f>[1]Data!O81</f>
        <v>0</v>
      </c>
      <c r="J81" s="5" t="str">
        <f>[1]Data!Q81</f>
        <v>https://halva.fi/pages/tiedote-13-1-2023-halva-makeistehdas-laittoi-kerralla-energia-asiat-kuntoon?srsltid=AfmBOorJYfGBW_h6jvzciAjj8EJ3veBhHq85FpVbKxQRfCGQkyxl8KMo</v>
      </c>
    </row>
    <row r="82" spans="1:10" ht="15" x14ac:dyDescent="0.25">
      <c r="A82" s="3">
        <f>[1]Data!B82</f>
        <v>45541</v>
      </c>
      <c r="B82" s="4" t="str">
        <f>[1]Data!D82</f>
        <v>Heating</v>
      </c>
      <c r="C82" s="4" t="str">
        <f>[1]Data!E82</f>
        <v>Helen</v>
      </c>
      <c r="D82" s="4" t="str">
        <f>[1]Data!F82</f>
        <v>Helsinki</v>
      </c>
      <c r="E82" s="4">
        <f>[1]Data!H82</f>
        <v>0</v>
      </c>
      <c r="F82" s="4">
        <f>[1]Data!I82</f>
        <v>0</v>
      </c>
      <c r="G82" s="4" t="str">
        <f>[1]Data!M82</f>
        <v>2. Investment decision</v>
      </c>
      <c r="H82" s="4">
        <f>[1]Data!N82</f>
        <v>2027</v>
      </c>
      <c r="I82" s="4">
        <f>[1]Data!O82</f>
        <v>200</v>
      </c>
      <c r="J82" s="5" t="str">
        <f>[1]Data!Q82</f>
        <v>https://www.helen.fi/uutiset/2024/helen-rakentaa-hanasaareen-euroopan-suurimman-sahkokattilalaitoksen</v>
      </c>
    </row>
    <row r="83" spans="1:10" ht="15" x14ac:dyDescent="0.25">
      <c r="A83" s="3">
        <f>[1]Data!B83</f>
        <v>45544</v>
      </c>
      <c r="B83" s="4" t="str">
        <f>[1]Data!D83</f>
        <v>Nuclear Power</v>
      </c>
      <c r="C83" s="4" t="str">
        <f>[1]Data!E83</f>
        <v>Helen</v>
      </c>
      <c r="D83" s="4" t="str">
        <f>[1]Data!F83</f>
        <v>Helsinki</v>
      </c>
      <c r="E83" s="4">
        <f>[1]Data!H83</f>
        <v>0</v>
      </c>
      <c r="F83" s="4">
        <f>[1]Data!I83</f>
        <v>0</v>
      </c>
      <c r="G83" s="4" t="str">
        <f>[1]Data!M83</f>
        <v>0. Feasibility study</v>
      </c>
      <c r="H83" s="4">
        <f>[1]Data!N83</f>
        <v>2035</v>
      </c>
      <c r="I83" s="4">
        <f>[1]Data!O83</f>
        <v>0</v>
      </c>
      <c r="J83" s="5" t="str">
        <f>[1]Data!Q83</f>
        <v>https://www.hs.fi/talous/art-2000010680330.html</v>
      </c>
    </row>
    <row r="84" spans="1:10" ht="15" x14ac:dyDescent="0.25">
      <c r="A84" s="3">
        <f>[1]Data!B84</f>
        <v>45582</v>
      </c>
      <c r="B84" s="4" t="str">
        <f>[1]Data!D84</f>
        <v>Waste heat</v>
      </c>
      <c r="C84" s="4" t="str">
        <f>[1]Data!E84</f>
        <v>Equinix ja Helen</v>
      </c>
      <c r="D84" s="4" t="str">
        <f>[1]Data!F84</f>
        <v>Helsinki</v>
      </c>
      <c r="E84" s="4">
        <f>[1]Data!H84</f>
        <v>0</v>
      </c>
      <c r="F84" s="4">
        <f>[1]Data!I84</f>
        <v>0</v>
      </c>
      <c r="G84" s="4" t="str">
        <f>[1]Data!M84</f>
        <v>3. Start of operations</v>
      </c>
      <c r="H84" s="4">
        <f>[1]Data!N84</f>
        <v>2024</v>
      </c>
      <c r="I84" s="4">
        <f>[1]Data!O84</f>
        <v>0</v>
      </c>
      <c r="J84" s="5" t="str">
        <f>[1]Data!Q84</f>
        <v>https://www.helen.fi/uutiset/2024/yha-useampi-koti-helsingissa-lampiaa-equinixin-datakeskusten-hukkalammolla</v>
      </c>
    </row>
    <row r="85" spans="1:10" ht="15" x14ac:dyDescent="0.25">
      <c r="A85" s="3">
        <f>[1]Data!B85</f>
        <v>45230</v>
      </c>
      <c r="B85" s="4" t="str">
        <f>[1]Data!D85</f>
        <v>Heating</v>
      </c>
      <c r="C85" s="4" t="str">
        <f>[1]Data!E85</f>
        <v>Helen</v>
      </c>
      <c r="D85" s="4" t="str">
        <f>[1]Data!F85</f>
        <v>Helsinki</v>
      </c>
      <c r="E85" s="4">
        <f>[1]Data!H85</f>
        <v>0</v>
      </c>
      <c r="F85" s="4">
        <f>[1]Data!I85</f>
        <v>0</v>
      </c>
      <c r="G85" s="4" t="str">
        <f>[1]Data!M85</f>
        <v>3. Start of operations</v>
      </c>
      <c r="H85" s="4">
        <f>[1]Data!N85</f>
        <v>2024</v>
      </c>
      <c r="I85" s="4">
        <f>[1]Data!O85</f>
        <v>140</v>
      </c>
      <c r="J85" s="5" t="str">
        <f>[1]Data!Q85</f>
        <v>https://www.hs.fi/kaupunki/art-2000009230503.html</v>
      </c>
    </row>
    <row r="86" spans="1:10" ht="15" x14ac:dyDescent="0.25">
      <c r="A86" s="3">
        <f>[1]Data!B86</f>
        <v>45400</v>
      </c>
      <c r="B86" s="4" t="str">
        <f>[1]Data!D86</f>
        <v>Hydrogen</v>
      </c>
      <c r="C86" s="4" t="str">
        <f>[1]Data!E86</f>
        <v>Vireon &amp; Helen</v>
      </c>
      <c r="D86" s="4" t="str">
        <f>[1]Data!F86</f>
        <v>Helsinki</v>
      </c>
      <c r="E86" s="4">
        <f>[1]Data!H86</f>
        <v>0</v>
      </c>
      <c r="F86" s="4">
        <f>[1]Data!I86</f>
        <v>0</v>
      </c>
      <c r="G86" s="4" t="str">
        <f>[1]Data!M86</f>
        <v>1. Planning</v>
      </c>
      <c r="H86" s="4">
        <f>[1]Data!N86</f>
        <v>2027</v>
      </c>
      <c r="I86" s="4">
        <f>[1]Data!O86</f>
        <v>0</v>
      </c>
      <c r="J86" s="5" t="str">
        <f>[1]Data!Q86</f>
        <v>https://www.helen.fi/uutiset/2024/helen-ja-vireon-yhteistyohon-vetytankkausaseman-rakentamiseksi-helsinkiin</v>
      </c>
    </row>
    <row r="87" spans="1:10" ht="15" x14ac:dyDescent="0.25">
      <c r="A87" s="3">
        <f>[1]Data!B87</f>
        <v>44914</v>
      </c>
      <c r="B87" s="4" t="str">
        <f>[1]Data!D87</f>
        <v>Heat pumps</v>
      </c>
      <c r="C87" s="4" t="str">
        <f>[1]Data!E87</f>
        <v>Helen</v>
      </c>
      <c r="D87" s="4" t="str">
        <f>[1]Data!F87</f>
        <v>Helsinki</v>
      </c>
      <c r="E87" s="4">
        <f>[1]Data!H87</f>
        <v>100</v>
      </c>
      <c r="F87" s="4">
        <f>[1]Data!I87</f>
        <v>0</v>
      </c>
      <c r="G87" s="4" t="str">
        <f>[1]Data!M87</f>
        <v>2. Investment decision</v>
      </c>
      <c r="H87" s="4">
        <f>[1]Data!N87</f>
        <v>2025</v>
      </c>
      <c r="I87" s="4">
        <f>[1]Data!O87</f>
        <v>90</v>
      </c>
      <c r="J87" s="5" t="str">
        <f>[1]Data!Q87</f>
        <v>https://www.helen.fi/uutiset/2022/tyo-ja-elinkeinoministerio-on-myontanyt-investointitukea-helenin-uudelle-eiranrannan-lampopumppulaitokselle</v>
      </c>
    </row>
    <row r="88" spans="1:10" ht="15" x14ac:dyDescent="0.25">
      <c r="A88" s="3">
        <f>[1]Data!B88</f>
        <v>44987</v>
      </c>
      <c r="B88" s="4" t="str">
        <f>[1]Data!D88</f>
        <v>Heat pumps</v>
      </c>
      <c r="C88" s="4" t="str">
        <f>[1]Data!E88</f>
        <v>Helen</v>
      </c>
      <c r="D88" s="4" t="str">
        <f>[1]Data!F88</f>
        <v>Helsinki</v>
      </c>
      <c r="E88" s="4">
        <f>[1]Data!H88</f>
        <v>13.5</v>
      </c>
      <c r="F88" s="4">
        <f>[1]Data!I88</f>
        <v>0</v>
      </c>
      <c r="G88" s="4" t="str">
        <f>[1]Data!M88</f>
        <v>2. Investment decision</v>
      </c>
      <c r="H88" s="4">
        <f>[1]Data!N88</f>
        <v>2025</v>
      </c>
      <c r="I88" s="4">
        <f>[1]Data!O88</f>
        <v>100</v>
      </c>
      <c r="J88" s="5" t="str">
        <f>[1]Data!Q88</f>
        <v>https://www.helen.fi/uutiset/2023/uusi-ilma-vesilampopumppulaitos-helenin-salmisaaren-voimalaitosalueelle</v>
      </c>
    </row>
    <row r="89" spans="1:10" ht="15" x14ac:dyDescent="0.25">
      <c r="A89" s="3">
        <f>[1]Data!B89</f>
        <v>45043</v>
      </c>
      <c r="B89" s="4" t="str">
        <f>[1]Data!D89</f>
        <v>Bioenergy</v>
      </c>
      <c r="C89" s="4" t="str">
        <f>[1]Data!E89</f>
        <v>Helen</v>
      </c>
      <c r="D89" s="4" t="str">
        <f>[1]Data!F89</f>
        <v>Helsinki</v>
      </c>
      <c r="E89" s="4">
        <f>[1]Data!H89</f>
        <v>0</v>
      </c>
      <c r="F89" s="4">
        <f>[1]Data!I89</f>
        <v>0</v>
      </c>
      <c r="G89" s="4" t="str">
        <f>[1]Data!M89</f>
        <v>2. Investment decision</v>
      </c>
      <c r="H89" s="4">
        <f>[1]Data!N89</f>
        <v>2025</v>
      </c>
      <c r="I89" s="4">
        <f>[1]Data!O89</f>
        <v>150</v>
      </c>
      <c r="J89" s="5" t="str">
        <f>[1]Data!Q89</f>
        <v>https://www.helen.fi/uutiset/2023/pelletti-korvaa-kivihiilen-kayttoa-salmisaaressa</v>
      </c>
    </row>
    <row r="90" spans="1:10" ht="15" x14ac:dyDescent="0.25">
      <c r="A90" s="3">
        <f>[1]Data!B90</f>
        <v>44819</v>
      </c>
      <c r="B90" s="4" t="str">
        <f>[1]Data!D90</f>
        <v>Solar Power</v>
      </c>
      <c r="C90" s="4" t="str">
        <f>[1]Data!E90</f>
        <v>Suur-Savon Sähkö</v>
      </c>
      <c r="D90" s="4" t="str">
        <f>[1]Data!F90</f>
        <v>Hirvensalmi</v>
      </c>
      <c r="E90" s="4">
        <f>[1]Data!H90</f>
        <v>3</v>
      </c>
      <c r="F90" s="4">
        <f>[1]Data!I90</f>
        <v>0</v>
      </c>
      <c r="G90" s="4" t="str">
        <f>[1]Data!M90</f>
        <v>3. Start of operations</v>
      </c>
      <c r="H90" s="4">
        <f>[1]Data!N90</f>
        <v>2024</v>
      </c>
      <c r="I90" s="4">
        <f>[1]Data!O90</f>
        <v>5</v>
      </c>
      <c r="J90" s="5" t="str">
        <f>[1]Data!Q90</f>
        <v>https://www.sttinfo.fi/tiedote/hirvensalmelle-rakennetaan-aurinkovoimala?publisherId=69817667&amp;releaseId=69950722</v>
      </c>
    </row>
    <row r="91" spans="1:10" ht="15" x14ac:dyDescent="0.25">
      <c r="A91" s="3">
        <f>[1]Data!B91</f>
        <v>45013</v>
      </c>
      <c r="B91" s="4" t="str">
        <f>[1]Data!D91</f>
        <v>Carbon capture and processing</v>
      </c>
      <c r="C91" s="4" t="str">
        <f>[1]Data!E91</f>
        <v>Carbonaide Oy</v>
      </c>
      <c r="D91" s="4" t="str">
        <f>[1]Data!F91</f>
        <v>Hollola</v>
      </c>
      <c r="E91" s="4">
        <f>[1]Data!H91</f>
        <v>1.8</v>
      </c>
      <c r="F91" s="4">
        <f>[1]Data!I91</f>
        <v>0</v>
      </c>
      <c r="G91" s="4" t="str">
        <f>[1]Data!M91</f>
        <v>3. Start of operations</v>
      </c>
      <c r="H91" s="4">
        <f>[1]Data!N91</f>
        <v>2023</v>
      </c>
      <c r="I91" s="4">
        <f>[1]Data!O91</f>
        <v>0</v>
      </c>
      <c r="J91" s="5" t="str">
        <f>[1]Data!Q91</f>
        <v>https://carbonaide.com/news/carbonaide-raises-eur-1-8-million-to-make-manufacturing-concrete-carbon-negative/</v>
      </c>
    </row>
    <row r="92" spans="1:10" ht="15" x14ac:dyDescent="0.25">
      <c r="A92" s="3">
        <f>[1]Data!B92</f>
        <v>45035</v>
      </c>
      <c r="B92" s="4" t="str">
        <f>[1]Data!D92</f>
        <v>Solar Power</v>
      </c>
      <c r="C92" s="4" t="str">
        <f>[1]Data!E92</f>
        <v>OX2</v>
      </c>
      <c r="D92" s="4" t="str">
        <f>[1]Data!F92</f>
        <v>Huittinen</v>
      </c>
      <c r="E92" s="4">
        <f>[1]Data!H92</f>
        <v>400</v>
      </c>
      <c r="F92" s="4">
        <f>[1]Data!I92</f>
        <v>0</v>
      </c>
      <c r="G92" s="4" t="str">
        <f>[1]Data!M92</f>
        <v>1. Planning</v>
      </c>
      <c r="H92" s="4">
        <f>[1]Data!N92</f>
        <v>2027</v>
      </c>
      <c r="I92" s="4">
        <f>[1]Data!O92</f>
        <v>475</v>
      </c>
      <c r="J92" s="5" t="str">
        <f>[1]Data!Q92</f>
        <v>https://www.kauppalehti.fi/uutiset/kl/a084bc9e-6f8d-465d-8945-045617b3892e</v>
      </c>
    </row>
    <row r="93" spans="1:10" ht="15" x14ac:dyDescent="0.25">
      <c r="A93" s="3">
        <f>[1]Data!B93</f>
        <v>45014</v>
      </c>
      <c r="B93" s="4" t="str">
        <f>[1]Data!D93</f>
        <v>Biogas</v>
      </c>
      <c r="C93" s="4" t="str">
        <f>[1]Data!E93</f>
        <v>Matintalo Agro Oy</v>
      </c>
      <c r="D93" s="4" t="str">
        <f>[1]Data!F93</f>
        <v>Huittinen</v>
      </c>
      <c r="E93" s="4">
        <f>[1]Data!H93</f>
        <v>1.3</v>
      </c>
      <c r="F93" s="4">
        <f>[1]Data!I93</f>
        <v>0</v>
      </c>
      <c r="G93" s="4" t="str">
        <f>[1]Data!M93</f>
        <v>3. Start of operations</v>
      </c>
      <c r="H93" s="4">
        <f>[1]Data!N93</f>
        <v>2023</v>
      </c>
      <c r="I93" s="4">
        <f>[1]Data!O93</f>
        <v>0</v>
      </c>
      <c r="J93" s="5" t="str">
        <f>[1]Data!Q93</f>
        <v>https://biokierto.fi/tilastot/</v>
      </c>
    </row>
    <row r="94" spans="1:10" ht="15" x14ac:dyDescent="0.25">
      <c r="A94" s="3">
        <f>[1]Data!B94</f>
        <v>44827</v>
      </c>
      <c r="B94" s="4" t="str">
        <f>[1]Data!D94</f>
        <v>Logistics terminals</v>
      </c>
      <c r="C94" s="4" t="str">
        <f>[1]Data!E94</f>
        <v>Kesko</v>
      </c>
      <c r="D94" s="4" t="str">
        <f>[1]Data!F94</f>
        <v>Hyvinkää</v>
      </c>
      <c r="E94" s="4">
        <f>[1]Data!H94</f>
        <v>300</v>
      </c>
      <c r="F94" s="4">
        <f>[1]Data!I94</f>
        <v>0</v>
      </c>
      <c r="G94" s="4" t="str">
        <f>[1]Data!M94</f>
        <v>2. Investment decision</v>
      </c>
      <c r="H94" s="4">
        <f>[1]Data!N94</f>
        <v>2025</v>
      </c>
      <c r="I94" s="4">
        <f>[1]Data!O94</f>
        <v>0</v>
      </c>
      <c r="J94" s="5" t="str">
        <f>[1]Data!Q94</f>
        <v>https://www.onninen.fi/artikkelit/hyvinkaan-logistiikkakeskuksen-maanrakennus</v>
      </c>
    </row>
    <row r="95" spans="1:10" ht="15" x14ac:dyDescent="0.25">
      <c r="A95" s="3">
        <f>[1]Data!B95</f>
        <v>45019</v>
      </c>
      <c r="B95" s="4" t="str">
        <f>[1]Data!D95</f>
        <v>Energy storage</v>
      </c>
      <c r="C95" s="4" t="str">
        <f>[1]Data!E95</f>
        <v>Hyvinkään Lämpövoima</v>
      </c>
      <c r="D95" s="4" t="str">
        <f>[1]Data!F95</f>
        <v>Hyvinkää</v>
      </c>
      <c r="E95" s="4">
        <f>[1]Data!H95</f>
        <v>20</v>
      </c>
      <c r="F95" s="4">
        <f>[1]Data!I95</f>
        <v>0</v>
      </c>
      <c r="G95" s="4" t="str">
        <f>[1]Data!M95</f>
        <v>1. Planning</v>
      </c>
      <c r="H95" s="4">
        <f>[1]Data!N95</f>
        <v>2025</v>
      </c>
      <c r="I95" s="4">
        <f>[1]Data!O95</f>
        <v>0</v>
      </c>
      <c r="J95" s="5" t="str">
        <f>[1]Data!Q95</f>
        <v>https://www.hyvinkaa.fi/etusivulle/hyvinkaan-lampovoima-alkaa-varastoida-ensimmaisena-suomessa-lampoenergiaa-mittavasti-hiekkakuoppaan-rakennettavaan-suureen-vesialtaaseen/</v>
      </c>
    </row>
    <row r="96" spans="1:10" ht="15" x14ac:dyDescent="0.25">
      <c r="A96" s="3">
        <f>[1]Data!B96</f>
        <v>45342</v>
      </c>
      <c r="B96" s="4" t="str">
        <f>[1]Data!D96</f>
        <v>Circular economy</v>
      </c>
      <c r="C96" s="4" t="str">
        <f>[1]Data!E96</f>
        <v>Syklo</v>
      </c>
      <c r="D96" s="4" t="str">
        <f>[1]Data!F96</f>
        <v>Hyvinkää</v>
      </c>
      <c r="E96" s="4">
        <f>[1]Data!H96</f>
        <v>0</v>
      </c>
      <c r="F96" s="4">
        <f>[1]Data!I96</f>
        <v>0</v>
      </c>
      <c r="G96" s="4" t="str">
        <f>[1]Data!M96</f>
        <v>1. Planning</v>
      </c>
      <c r="H96" s="4">
        <f>[1]Data!N96</f>
        <v>2025</v>
      </c>
      <c r="I96" s="4">
        <f>[1]Data!O96</f>
        <v>0</v>
      </c>
      <c r="J96" s="5" t="str">
        <f>[1]Data!Q96</f>
        <v>https://syklo.fi/syklo-suunnittelee-suomen-suurimman-muovinkierratyslaitoksen-rakentamista-hyvinkaalle/</v>
      </c>
    </row>
    <row r="97" spans="1:10" ht="15" x14ac:dyDescent="0.25">
      <c r="A97" s="3">
        <f>[1]Data!B97</f>
        <v>45072</v>
      </c>
      <c r="B97" s="4" t="str">
        <f>[1]Data!D97</f>
        <v>Heating</v>
      </c>
      <c r="C97" s="4" t="str">
        <f>[1]Data!E97</f>
        <v>Hyvinkään Lämpövoima</v>
      </c>
      <c r="D97" s="4" t="str">
        <f>[1]Data!F97</f>
        <v>Hyvinkää</v>
      </c>
      <c r="E97" s="4">
        <f>[1]Data!H97</f>
        <v>5</v>
      </c>
      <c r="F97" s="4">
        <f>[1]Data!I97</f>
        <v>0</v>
      </c>
      <c r="G97" s="4" t="str">
        <f>[1]Data!M97</f>
        <v>2. Investment decision</v>
      </c>
      <c r="H97" s="4">
        <f>[1]Data!N97</f>
        <v>2025</v>
      </c>
      <c r="I97" s="4">
        <f>[1]Data!O97</f>
        <v>20</v>
      </c>
      <c r="J97" s="5" t="str">
        <f>[1]Data!Q97</f>
        <v>https://hlv.fi/ajankohtaista/hyvinkaan-lampovoima-rakentaa-sahkokattilan-sahanmakeen/</v>
      </c>
    </row>
    <row r="98" spans="1:10" ht="15" x14ac:dyDescent="0.25">
      <c r="A98" s="3">
        <f>[1]Data!B98</f>
        <v>44839</v>
      </c>
      <c r="B98" s="4" t="str">
        <f>[1]Data!D98</f>
        <v>Replacing fossils</v>
      </c>
      <c r="C98" s="4" t="str">
        <f>[1]Data!E98</f>
        <v>Fiskars Group</v>
      </c>
      <c r="D98" s="4" t="str">
        <f>[1]Data!F98</f>
        <v>Hämeenlinna</v>
      </c>
      <c r="E98" s="4">
        <f>[1]Data!H98</f>
        <v>10</v>
      </c>
      <c r="F98" s="4">
        <f>[1]Data!I98</f>
        <v>0</v>
      </c>
      <c r="G98" s="4" t="str">
        <f>[1]Data!M98</f>
        <v>2. Investment decision</v>
      </c>
      <c r="H98" s="4">
        <f>[1]Data!N98</f>
        <v>2026</v>
      </c>
      <c r="I98" s="4">
        <f>[1]Data!O98</f>
        <v>0</v>
      </c>
      <c r="J98" s="5" t="str">
        <f>[1]Data!Q98</f>
        <v>https://fiskarsgroup.com/fi/uutiset/lehdistotiedotteet/fiskars-group-investoi-noin-10-miljoonaa-euroa-suomeen-iittalan-lasitehtaan-paastot-vahenevat-74-prosenttia/</v>
      </c>
    </row>
    <row r="99" spans="1:10" ht="15" x14ac:dyDescent="0.25">
      <c r="A99" s="3">
        <f>[1]Data!B99</f>
        <v>45282</v>
      </c>
      <c r="B99" s="4" t="str">
        <f>[1]Data!D99</f>
        <v>Waste heat</v>
      </c>
      <c r="C99" s="4" t="str">
        <f>[1]Data!E99</f>
        <v>Loimua Oy</v>
      </c>
      <c r="D99" s="4" t="str">
        <f>[1]Data!F99</f>
        <v>Hämeenlinna</v>
      </c>
      <c r="E99" s="4">
        <f>[1]Data!H99</f>
        <v>10</v>
      </c>
      <c r="F99" s="4">
        <f>[1]Data!I99</f>
        <v>0</v>
      </c>
      <c r="G99" s="4" t="str">
        <f>[1]Data!M99</f>
        <v>2. Investment decision</v>
      </c>
      <c r="H99" s="4">
        <f>[1]Data!N99</f>
        <v>2026</v>
      </c>
      <c r="I99" s="4">
        <f>[1]Data!O99</f>
        <v>10</v>
      </c>
      <c r="J99" s="5" t="str">
        <f>[1]Data!Q99</f>
        <v>https://www.ssab.com/fi-fi/uutiset/2024/05/ssabn-hmeenlinnan-tehtaan-hukkalmp-hytykyttn-loimuan-kaukolmpverkossa</v>
      </c>
    </row>
    <row r="100" spans="1:10" ht="15" x14ac:dyDescent="0.25">
      <c r="A100" s="3">
        <f>[1]Data!B100</f>
        <v>44753</v>
      </c>
      <c r="B100" s="4" t="str">
        <f>[1]Data!D100</f>
        <v>Energy storage</v>
      </c>
      <c r="C100" s="4" t="str">
        <f>[1]Data!E100</f>
        <v>Herkkumaa Oy</v>
      </c>
      <c r="D100" s="4" t="str">
        <f>[1]Data!F100</f>
        <v>Hämeenlinna</v>
      </c>
      <c r="E100" s="4">
        <f>[1]Data!H100</f>
        <v>1.5</v>
      </c>
      <c r="F100" s="4">
        <f>[1]Data!I100</f>
        <v>0</v>
      </c>
      <c r="G100" s="4" t="str">
        <f>[1]Data!M100</f>
        <v>3. Start of operations</v>
      </c>
      <c r="H100" s="4">
        <f>[1]Data!N100</f>
        <v>2023</v>
      </c>
      <c r="I100" s="4">
        <f>[1]Data!O100</f>
        <v>10</v>
      </c>
      <c r="J100" s="5" t="str">
        <f>[1]Data!Q100</f>
        <v>https://elstor.fi/elintarvikevalmistaja-herkkumaa-siirtyy-ensimmaisena-paastottomaan-tuotantoon-uuden-teknologian-avulla/</v>
      </c>
    </row>
    <row r="101" spans="1:10" ht="15" x14ac:dyDescent="0.25">
      <c r="A101" s="3">
        <f>[1]Data!B101</f>
        <v>44999</v>
      </c>
      <c r="B101" s="4" t="str">
        <f>[1]Data!D101</f>
        <v>Biochar</v>
      </c>
      <c r="C101" s="4" t="str">
        <f>[1]Data!E101</f>
        <v>Puhi Oy</v>
      </c>
      <c r="D101" s="4" t="str">
        <f>[1]Data!F101</f>
        <v>Hämeenlinna</v>
      </c>
      <c r="E101" s="4">
        <f>[1]Data!H101</f>
        <v>1</v>
      </c>
      <c r="F101" s="4">
        <f>[1]Data!I101</f>
        <v>0</v>
      </c>
      <c r="G101" s="4" t="str">
        <f>[1]Data!M101</f>
        <v>3. Start of operations</v>
      </c>
      <c r="H101" s="4">
        <f>[1]Data!N101</f>
        <v>2024</v>
      </c>
      <c r="I101" s="4">
        <f>[1]Data!O101</f>
        <v>0</v>
      </c>
      <c r="J101" s="5" t="str">
        <f>[1]Data!Q101</f>
        <v>https://yle.fi/a/74-20062929</v>
      </c>
    </row>
    <row r="102" spans="1:10" ht="15" x14ac:dyDescent="0.25">
      <c r="A102" s="3">
        <f>[1]Data!B102</f>
        <v>45440</v>
      </c>
      <c r="B102" s="4" t="str">
        <f>[1]Data!D102</f>
        <v>Logistics terminals</v>
      </c>
      <c r="C102" s="4" t="str">
        <f>[1]Data!E102</f>
        <v>Posti</v>
      </c>
      <c r="D102" s="4" t="str">
        <f>[1]Data!F102</f>
        <v>Hämeenlinna</v>
      </c>
      <c r="E102" s="4">
        <f>[1]Data!H102</f>
        <v>0</v>
      </c>
      <c r="F102" s="4">
        <f>[1]Data!I102</f>
        <v>0</v>
      </c>
      <c r="G102" s="4" t="str">
        <f>[1]Data!M102</f>
        <v>1. Planning</v>
      </c>
      <c r="H102" s="4">
        <f>[1]Data!N102</f>
        <v>0</v>
      </c>
      <c r="I102" s="4">
        <f>[1]Data!O102</f>
        <v>0</v>
      </c>
      <c r="J102" s="5" t="str">
        <f>[1]Data!Q102</f>
        <v>https://yle.fi/a/74-20091006</v>
      </c>
    </row>
    <row r="103" spans="1:10" ht="15" x14ac:dyDescent="0.25">
      <c r="A103" s="3">
        <f>[1]Data!B103</f>
        <v>45530</v>
      </c>
      <c r="B103" s="4" t="str">
        <f>[1]Data!D103</f>
        <v>Replacing fossils</v>
      </c>
      <c r="C103" s="4" t="str">
        <f>[1]Data!E103</f>
        <v>Hämeenlinnan Osuusmeijeri ja Auris Energia</v>
      </c>
      <c r="D103" s="4" t="str">
        <f>[1]Data!F103</f>
        <v>Hämeenlinna</v>
      </c>
      <c r="E103" s="4">
        <f>[1]Data!H103</f>
        <v>0</v>
      </c>
      <c r="F103" s="4">
        <f>[1]Data!I103</f>
        <v>0</v>
      </c>
      <c r="G103" s="4" t="str">
        <f>[1]Data!M103</f>
        <v>3. Start of operations</v>
      </c>
      <c r="H103" s="4">
        <f>[1]Data!N103</f>
        <v>2024</v>
      </c>
      <c r="I103" s="4">
        <f>[1]Data!O103</f>
        <v>2.5</v>
      </c>
      <c r="J103" s="5" t="str">
        <f>[1]Data!Q103</f>
        <v>https://aurisenergia.fi/menestystarinat/hameenlinnan-osuusmeijeri/?utm_source=linkedin&amp;utm_medium=paid&amp;utm_campaign=reta&amp;li_fat_id=a0538b22-226e-4cd3-8e95-b1e7c6513003</v>
      </c>
    </row>
    <row r="104" spans="1:10" ht="15" x14ac:dyDescent="0.25">
      <c r="A104" s="3">
        <f>[1]Data!B104</f>
        <v>45467</v>
      </c>
      <c r="B104" s="4" t="str">
        <f>[1]Data!D104</f>
        <v>Heating</v>
      </c>
      <c r="C104" s="4" t="str">
        <f>[1]Data!E104</f>
        <v>Loimua Oy</v>
      </c>
      <c r="D104" s="4" t="str">
        <f>[1]Data!F104</f>
        <v>Hämeenlinna</v>
      </c>
      <c r="E104" s="4">
        <f>[1]Data!H104</f>
        <v>7</v>
      </c>
      <c r="F104" s="4">
        <f>[1]Data!I104</f>
        <v>0</v>
      </c>
      <c r="G104" s="4" t="str">
        <f>[1]Data!M104</f>
        <v>2. Investment decision</v>
      </c>
      <c r="H104" s="4">
        <f>[1]Data!N104</f>
        <v>2025</v>
      </c>
      <c r="I104" s="4">
        <f>[1]Data!O104</f>
        <v>30</v>
      </c>
      <c r="J104" s="5" t="str">
        <f>[1]Data!Q104</f>
        <v>https://loimua.fi/ajassa-ja-blogi/loimua-investoi-sahkokattilaan-hameenlinnan-kaukolampoa-tuotetaan-yha-enemman-polttamatta/</v>
      </c>
    </row>
    <row r="105" spans="1:10" ht="15" x14ac:dyDescent="0.25">
      <c r="A105" s="3">
        <f>[1]Data!B105</f>
        <v>45113</v>
      </c>
      <c r="B105" s="4" t="str">
        <f>[1]Data!D105</f>
        <v>Offshore wind</v>
      </c>
      <c r="C105" s="4" t="str">
        <f>[1]Data!E105</f>
        <v>Skyborn Renewables</v>
      </c>
      <c r="D105" s="4" t="str">
        <f>[1]Data!F105</f>
        <v>Ii</v>
      </c>
      <c r="E105" s="4">
        <f>[1]Data!H105</f>
        <v>5200</v>
      </c>
      <c r="F105" s="4" t="str">
        <f>[1]Data!I105</f>
        <v>*</v>
      </c>
      <c r="G105" s="4" t="str">
        <f>[1]Data!M105</f>
        <v>1. Planning</v>
      </c>
      <c r="H105" s="4">
        <f>[1]Data!N105</f>
        <v>0</v>
      </c>
      <c r="I105" s="4">
        <f>[1]Data!O105</f>
        <v>2000</v>
      </c>
      <c r="J105" s="5" t="str">
        <f>[1]Data!Q105</f>
        <v>https://www.skybornrenewables.com/articles/newsroom/reservation_agreement_pooki_offshore_wind</v>
      </c>
    </row>
    <row r="106" spans="1:10" ht="15" x14ac:dyDescent="0.25">
      <c r="A106" s="3">
        <f>[1]Data!B106</f>
        <v>45107</v>
      </c>
      <c r="B106" s="4" t="str">
        <f>[1]Data!D106</f>
        <v>Offshore wind</v>
      </c>
      <c r="C106" s="4" t="str">
        <f>[1]Data!E106</f>
        <v>Skyborn Renewables</v>
      </c>
      <c r="D106" s="4" t="str">
        <f>[1]Data!F106</f>
        <v>Ii</v>
      </c>
      <c r="E106" s="4">
        <f>[1]Data!H106</f>
        <v>624</v>
      </c>
      <c r="F106" s="4">
        <f>[1]Data!I106</f>
        <v>0</v>
      </c>
      <c r="G106" s="4" t="str">
        <f>[1]Data!M106</f>
        <v>1. Planning</v>
      </c>
      <c r="H106" s="4">
        <f>[1]Data!N106</f>
        <v>0</v>
      </c>
      <c r="I106" s="4">
        <f>[1]Data!O106</f>
        <v>240</v>
      </c>
      <c r="J106" s="5" t="str">
        <f>[1]Data!Q106</f>
        <v>https://www.metsa.fi/tiedotteet/metsahallitus-jatkaa-suurhiekan-merituulivoima-alueen-varaussopimusta/</v>
      </c>
    </row>
    <row r="107" spans="1:10" ht="15" x14ac:dyDescent="0.25">
      <c r="A107" s="3">
        <f>[1]Data!B107</f>
        <v>45457</v>
      </c>
      <c r="B107" s="4" t="str">
        <f>[1]Data!D107</f>
        <v>Energy storage</v>
      </c>
      <c r="C107" s="4" t="str">
        <f>[1]Data!E107</f>
        <v>Ilmatar</v>
      </c>
      <c r="D107" s="4" t="str">
        <f>[1]Data!F107</f>
        <v>Ii</v>
      </c>
      <c r="E107" s="4">
        <f>[1]Data!H107</f>
        <v>19</v>
      </c>
      <c r="F107" s="4" t="str">
        <f>[1]Data!I107</f>
        <v>*</v>
      </c>
      <c r="G107" s="4" t="str">
        <f>[1]Data!M107</f>
        <v>1. Planning</v>
      </c>
      <c r="H107" s="4">
        <f>[1]Data!N107</f>
        <v>0</v>
      </c>
      <c r="I107" s="4">
        <f>[1]Data!O107</f>
        <v>50</v>
      </c>
      <c r="J107" s="5" t="str">
        <f>[1]Data!Q107</f>
        <v>https://valtioneuvosto.fi/documents/1410877/196402993/LIITE-14062024-tiedotteeseen-hankekuvaukset-yhdeksasta-tuetusta-RRF-hankkeesta-FI.pdf/c2731b2c-0cf2-53d4-6075-d3363fb5a9ac/LIITE-14062024-tiedotteeseen-hankekuvaukset-yhdeksasta-tuetusta-RRF-hankkeesta-FI.pdf?t=1718354172338</v>
      </c>
    </row>
    <row r="108" spans="1:10" ht="15" x14ac:dyDescent="0.25">
      <c r="A108" s="3">
        <f>[1]Data!B108</f>
        <v>45631</v>
      </c>
      <c r="B108" s="4" t="str">
        <f>[1]Data!D108</f>
        <v>Energy storage</v>
      </c>
      <c r="C108" s="4" t="str">
        <f>[1]Data!E108</f>
        <v>Iin Energia ja Enetel oy</v>
      </c>
      <c r="D108" s="4" t="str">
        <f>[1]Data!F108</f>
        <v>Ii</v>
      </c>
      <c r="E108" s="4">
        <f>[1]Data!H108</f>
        <v>4</v>
      </c>
      <c r="F108" s="4">
        <f>[1]Data!I108</f>
        <v>0</v>
      </c>
      <c r="G108" s="4" t="str">
        <f>[1]Data!M108</f>
        <v>1. Planning</v>
      </c>
      <c r="H108" s="4">
        <f>[1]Data!N108</f>
        <v>0</v>
      </c>
      <c r="I108" s="4">
        <f>[1]Data!O108</f>
        <v>5</v>
      </c>
      <c r="J108" s="5" t="str">
        <f>[1]Data!Q108</f>
        <v>https://www.kaleva.fi/iihin-suunnitellaan-noin-viiden-megawatin-sahkovar/11435232</v>
      </c>
    </row>
    <row r="109" spans="1:10" ht="15" x14ac:dyDescent="0.25">
      <c r="A109" s="3">
        <f>[1]Data!B109</f>
        <v>45166</v>
      </c>
      <c r="B109" s="4" t="str">
        <f>[1]Data!D109</f>
        <v>Solar Power</v>
      </c>
      <c r="C109" s="4" t="str">
        <f>[1]Data!E109</f>
        <v>Nordic Generation Oy</v>
      </c>
      <c r="D109" s="4" t="str">
        <f>[1]Data!F109</f>
        <v>Ii</v>
      </c>
      <c r="E109" s="4">
        <f>[1]Data!H109</f>
        <v>0</v>
      </c>
      <c r="F109" s="4">
        <f>[1]Data!I109</f>
        <v>0</v>
      </c>
      <c r="G109" s="4" t="str">
        <f>[1]Data!M109</f>
        <v>1. Planning</v>
      </c>
      <c r="H109" s="4">
        <f>[1]Data!N109</f>
        <v>2027</v>
      </c>
      <c r="I109" s="4">
        <f>[1]Data!O109</f>
        <v>120</v>
      </c>
      <c r="J109" s="5" t="str">
        <f>[1]Data!Q109</f>
        <v>https://www.sttinfo.fi/tiedote/nordic-generation-oy-toteuttaa-iihin-tuulivoima--ja-aurinkovoimapuistot?publisherId=69820217&amp;releaseId=70006575</v>
      </c>
    </row>
    <row r="110" spans="1:10" ht="15" x14ac:dyDescent="0.25">
      <c r="A110" s="3">
        <f>[1]Data!B110</f>
        <v>45546</v>
      </c>
      <c r="B110" s="4" t="str">
        <f>[1]Data!D110</f>
        <v>Biorefinery</v>
      </c>
      <c r="C110" s="4" t="str">
        <f>[1]Data!E110</f>
        <v>Flying Forest</v>
      </c>
      <c r="D110" s="4" t="str">
        <f>[1]Data!F110</f>
        <v>Iisalmi</v>
      </c>
      <c r="E110" s="4">
        <f>[1]Data!H110</f>
        <v>300</v>
      </c>
      <c r="F110" s="4">
        <f>[1]Data!I110</f>
        <v>0</v>
      </c>
      <c r="G110" s="4" t="str">
        <f>[1]Data!M110</f>
        <v>0. Feasibility study</v>
      </c>
      <c r="H110" s="4">
        <f>[1]Data!N110</f>
        <v>0</v>
      </c>
      <c r="I110" s="4">
        <f>[1]Data!O110</f>
        <v>0</v>
      </c>
      <c r="J110" s="5" t="str">
        <f>[1]Data!Q110</f>
        <v>https://yle.fi/a/74-20110798</v>
      </c>
    </row>
    <row r="111" spans="1:10" ht="15" x14ac:dyDescent="0.25">
      <c r="A111" s="3">
        <f>[1]Data!B111</f>
        <v>45197</v>
      </c>
      <c r="B111" s="4" t="str">
        <f>[1]Data!D111</f>
        <v>Heating</v>
      </c>
      <c r="C111" s="4" t="str">
        <f>[1]Data!E111</f>
        <v>Savon Voima</v>
      </c>
      <c r="D111" s="4" t="str">
        <f>[1]Data!F111</f>
        <v>Iisalmi</v>
      </c>
      <c r="E111" s="4">
        <f>[1]Data!H111</f>
        <v>6.5</v>
      </c>
      <c r="F111" s="4">
        <f>[1]Data!I111</f>
        <v>0</v>
      </c>
      <c r="G111" s="4" t="str">
        <f>[1]Data!M111</f>
        <v>3. Start of operations</v>
      </c>
      <c r="H111" s="4">
        <f>[1]Data!N111</f>
        <v>2023</v>
      </c>
      <c r="I111" s="4">
        <f>[1]Data!O111</f>
        <v>0</v>
      </c>
      <c r="J111" s="5" t="str">
        <f>[1]Data!Q111</f>
        <v>https://savonvoima.fi/savon-voiman-iisalmen-voimalaitoksella-kayttoonotetaan-uudet-polttoaineenkasittely-ja-naytteenottolaitokset/</v>
      </c>
    </row>
    <row r="112" spans="1:10" ht="15" x14ac:dyDescent="0.25">
      <c r="A112" s="3">
        <f>[1]Data!B112</f>
        <v>45428</v>
      </c>
      <c r="B112" s="4" t="str">
        <f>[1]Data!D112</f>
        <v>Biogas</v>
      </c>
      <c r="C112" s="4" t="str">
        <f>[1]Data!E112</f>
        <v>St1</v>
      </c>
      <c r="D112" s="4" t="str">
        <f>[1]Data!F112</f>
        <v>Iisalmi</v>
      </c>
      <c r="E112" s="4">
        <f>[1]Data!H112</f>
        <v>0</v>
      </c>
      <c r="F112" s="4">
        <f>[1]Data!I112</f>
        <v>0</v>
      </c>
      <c r="G112" s="4" t="str">
        <f>[1]Data!M112</f>
        <v>1. Planning</v>
      </c>
      <c r="H112" s="4">
        <f>[1]Data!N112</f>
        <v>2025</v>
      </c>
      <c r="I112" s="4">
        <f>[1]Data!O112</f>
        <v>0</v>
      </c>
      <c r="J112" s="5" t="str">
        <f>[1]Data!Q112</f>
        <v>https://yle.fi/a/74-20087806</v>
      </c>
    </row>
    <row r="113" spans="1:10" ht="15" x14ac:dyDescent="0.25">
      <c r="A113" s="3">
        <f>[1]Data!B113</f>
        <v>45275</v>
      </c>
      <c r="B113" s="4" t="str">
        <f>[1]Data!D113</f>
        <v>Solar Power</v>
      </c>
      <c r="C113" s="4" t="str">
        <f>[1]Data!E113</f>
        <v>Sun Iitti Oy</v>
      </c>
      <c r="D113" s="4" t="str">
        <f>[1]Data!F113</f>
        <v>Iitti</v>
      </c>
      <c r="E113" s="4">
        <f>[1]Data!H113</f>
        <v>0</v>
      </c>
      <c r="F113" s="4">
        <f>[1]Data!I113</f>
        <v>0</v>
      </c>
      <c r="G113" s="4" t="str">
        <f>[1]Data!M113</f>
        <v>1. Planning</v>
      </c>
      <c r="H113" s="4">
        <f>[1]Data!N113</f>
        <v>0</v>
      </c>
      <c r="I113" s="4">
        <f>[1]Data!O113</f>
        <v>60</v>
      </c>
      <c r="J113" s="5" t="str">
        <f>[1]Data!Q113</f>
        <v>https://suniitti.fi/</v>
      </c>
    </row>
    <row r="114" spans="1:10" ht="15" x14ac:dyDescent="0.25">
      <c r="A114" s="3">
        <f>[1]Data!B114</f>
        <v>44945</v>
      </c>
      <c r="B114" s="4" t="str">
        <f>[1]Data!D114</f>
        <v>Energy storage</v>
      </c>
      <c r="C114" s="4" t="str">
        <f>[1]Data!E114</f>
        <v>MW-Storage Nordic Oy</v>
      </c>
      <c r="D114" s="4" t="str">
        <f>[1]Data!F114</f>
        <v>Ikaalinen</v>
      </c>
      <c r="E114" s="4">
        <f>[1]Data!H114</f>
        <v>10</v>
      </c>
      <c r="F114" s="4">
        <f>[1]Data!I114</f>
        <v>0</v>
      </c>
      <c r="G114" s="4" t="str">
        <f>[1]Data!M114</f>
        <v>3. Start of operations</v>
      </c>
      <c r="H114" s="4">
        <f>[1]Data!N114</f>
        <v>2023</v>
      </c>
      <c r="I114" s="4">
        <f>[1]Data!O114</f>
        <v>15</v>
      </c>
      <c r="J114" s="5" t="str">
        <f>[1]Data!Q114</f>
        <v>https://yle.fi/a/74-20013601</v>
      </c>
    </row>
    <row r="115" spans="1:10" ht="15" x14ac:dyDescent="0.25">
      <c r="A115" s="3">
        <f>[1]Data!B115</f>
        <v>44973</v>
      </c>
      <c r="B115" s="4" t="str">
        <f>[1]Data!D115</f>
        <v>Solar Power</v>
      </c>
      <c r="C115" s="4" t="str">
        <f>[1]Data!E115</f>
        <v>Leppäkoski Group Oy</v>
      </c>
      <c r="D115" s="4" t="str">
        <f>[1]Data!F115</f>
        <v>Ikaalinen</v>
      </c>
      <c r="E115" s="4">
        <f>[1]Data!H115</f>
        <v>0.6</v>
      </c>
      <c r="F115" s="4">
        <f>[1]Data!I115</f>
        <v>0</v>
      </c>
      <c r="G115" s="4" t="str">
        <f>[1]Data!M115</f>
        <v>3. Start of operations</v>
      </c>
      <c r="H115" s="4">
        <f>[1]Data!N115</f>
        <v>2023</v>
      </c>
      <c r="I115" s="4">
        <f>[1]Data!O115</f>
        <v>4</v>
      </c>
      <c r="J115" s="5" t="str">
        <f>[1]Data!Q115</f>
        <v>https://www.ylasatakunta.fi/teksti/leppakosken-ikaalisten-aurinkopuisto-on-kaytossa-6.53.117270.4da2fb549b</v>
      </c>
    </row>
    <row r="116" spans="1:10" ht="15" x14ac:dyDescent="0.25">
      <c r="A116" s="3">
        <f>[1]Data!B116</f>
        <v>44222</v>
      </c>
      <c r="B116" s="4" t="str">
        <f>[1]Data!D116</f>
        <v>Batteries</v>
      </c>
      <c r="C116" s="4" t="str">
        <f>[1]Data!E116</f>
        <v>Fortum</v>
      </c>
      <c r="D116" s="4" t="str">
        <f>[1]Data!F116</f>
        <v>Ikaalinen</v>
      </c>
      <c r="E116" s="4">
        <f>[1]Data!H116</f>
        <v>0</v>
      </c>
      <c r="F116" s="4">
        <f>[1]Data!I116</f>
        <v>0</v>
      </c>
      <c r="G116" s="4" t="str">
        <f>[1]Data!M116</f>
        <v>3. Start of operations</v>
      </c>
      <c r="H116" s="4">
        <f>[1]Data!N116</f>
        <v>2021</v>
      </c>
      <c r="I116" s="4">
        <f>[1]Data!O116</f>
        <v>0</v>
      </c>
      <c r="J116" s="5" t="str">
        <f>[1]Data!Q116</f>
        <v>https://www.fortum.fi/media/2021/01/fortum-laajentaa-sahkoautoakkujen-kierratystoimintaa-avaamalla-uuden-mekaanisen-tuotantolaitoksen-ikaalisiin</v>
      </c>
    </row>
    <row r="117" spans="1:10" ht="15" x14ac:dyDescent="0.25">
      <c r="A117" s="3">
        <f>[1]Data!B117</f>
        <v>45576</v>
      </c>
      <c r="B117" s="4" t="str">
        <f>[1]Data!D117</f>
        <v>Circular economy</v>
      </c>
      <c r="C117" s="4" t="str">
        <f>[1]Data!E117</f>
        <v>Purso</v>
      </c>
      <c r="D117" s="4" t="str">
        <f>[1]Data!F117</f>
        <v>Ikaalinen</v>
      </c>
      <c r="E117" s="4">
        <f>[1]Data!H117</f>
        <v>15</v>
      </c>
      <c r="F117" s="4">
        <f>[1]Data!I117</f>
        <v>0</v>
      </c>
      <c r="G117" s="4" t="str">
        <f>[1]Data!M117</f>
        <v>2. Investment decision</v>
      </c>
      <c r="H117" s="4">
        <f>[1]Data!N117</f>
        <v>2025</v>
      </c>
      <c r="I117" s="4">
        <f>[1]Data!O117</f>
        <v>0</v>
      </c>
      <c r="J117" s="5" t="str">
        <f>[1]Data!Q117</f>
        <v>https://purso.fi/ajankohtaista/purso-panostaa-kierratysalumiiniin-ja-investoi-15-me-ikaalisten-sulattoon/</v>
      </c>
    </row>
    <row r="118" spans="1:10" ht="15" x14ac:dyDescent="0.25">
      <c r="A118" s="3">
        <f>[1]Data!B118</f>
        <v>45014</v>
      </c>
      <c r="B118" s="4" t="str">
        <f>[1]Data!D118</f>
        <v>Biogas</v>
      </c>
      <c r="C118" s="4" t="str">
        <f>[1]Data!E118</f>
        <v>Ylikarjanmaa Oy</v>
      </c>
      <c r="D118" s="4" t="str">
        <f>[1]Data!F118</f>
        <v>Ilmajoki</v>
      </c>
      <c r="E118" s="4">
        <f>[1]Data!H118</f>
        <v>1</v>
      </c>
      <c r="F118" s="4">
        <f>[1]Data!I118</f>
        <v>0</v>
      </c>
      <c r="G118" s="4" t="str">
        <f>[1]Data!M118</f>
        <v>3. Start of operations</v>
      </c>
      <c r="H118" s="4">
        <f>[1]Data!N118</f>
        <v>2023</v>
      </c>
      <c r="I118" s="4">
        <f>[1]Data!O118</f>
        <v>0</v>
      </c>
      <c r="J118" s="5" t="str">
        <f>[1]Data!Q118</f>
        <v>https://biokierto.fi/tilastot/</v>
      </c>
    </row>
    <row r="119" spans="1:10" ht="15" x14ac:dyDescent="0.25">
      <c r="A119" s="3">
        <f>[1]Data!B119</f>
        <v>44894</v>
      </c>
      <c r="B119" s="4" t="str">
        <f>[1]Data!D119</f>
        <v>Solar Power</v>
      </c>
      <c r="C119" s="4" t="str">
        <f>[1]Data!E119</f>
        <v>EPV Aurinkovoima Oy</v>
      </c>
      <c r="D119" s="4" t="str">
        <f>[1]Data!F119</f>
        <v>Ilmajoki</v>
      </c>
      <c r="E119" s="4">
        <f>[1]Data!H119</f>
        <v>0</v>
      </c>
      <c r="F119" s="4">
        <f>[1]Data!I119</f>
        <v>0</v>
      </c>
      <c r="G119" s="4" t="str">
        <f>[1]Data!M119</f>
        <v>1. Planning</v>
      </c>
      <c r="H119" s="4">
        <f>[1]Data!N119</f>
        <v>2028</v>
      </c>
      <c r="I119" s="4">
        <f>[1]Data!O119</f>
        <v>90</v>
      </c>
      <c r="J119" s="5" t="str">
        <f>[1]Data!Q119</f>
        <v>https://yle.fi/a/74-20006432</v>
      </c>
    </row>
    <row r="120" spans="1:10" ht="15" x14ac:dyDescent="0.25">
      <c r="A120" s="3">
        <f>[1]Data!B120</f>
        <v>44894</v>
      </c>
      <c r="B120" s="4" t="str">
        <f>[1]Data!D120</f>
        <v>Solar Power</v>
      </c>
      <c r="C120" s="4" t="str">
        <f>[1]Data!E120</f>
        <v>EPV Aurinkovoima Oy</v>
      </c>
      <c r="D120" s="4" t="str">
        <f>[1]Data!F120</f>
        <v>Ilmajoki</v>
      </c>
      <c r="E120" s="4">
        <f>[1]Data!H120</f>
        <v>0</v>
      </c>
      <c r="F120" s="4">
        <f>[1]Data!I120</f>
        <v>0</v>
      </c>
      <c r="G120" s="4" t="str">
        <f>[1]Data!M120</f>
        <v>1. Planning</v>
      </c>
      <c r="H120" s="4">
        <f>[1]Data!N120</f>
        <v>2026</v>
      </c>
      <c r="I120" s="4">
        <f>[1]Data!O120</f>
        <v>70</v>
      </c>
      <c r="J120" s="5" t="str">
        <f>[1]Data!Q120</f>
        <v>https://yle.fi/a/74-20006432</v>
      </c>
    </row>
    <row r="121" spans="1:10" ht="15" x14ac:dyDescent="0.25">
      <c r="A121" s="3">
        <f>[1]Data!B121</f>
        <v>45264</v>
      </c>
      <c r="B121" s="4" t="str">
        <f>[1]Data!D121</f>
        <v>Solar Power</v>
      </c>
      <c r="C121" s="4" t="str">
        <f>[1]Data!E121</f>
        <v>Neova</v>
      </c>
      <c r="D121" s="4" t="str">
        <f>[1]Data!F121</f>
        <v>Ilomantsi</v>
      </c>
      <c r="E121" s="4">
        <f>[1]Data!H121</f>
        <v>0</v>
      </c>
      <c r="F121" s="4">
        <f>[1]Data!I121</f>
        <v>0</v>
      </c>
      <c r="G121" s="4" t="str">
        <f>[1]Data!M121</f>
        <v>1. Planning</v>
      </c>
      <c r="H121" s="4">
        <f>[1]Data!N121</f>
        <v>2025</v>
      </c>
      <c r="I121" s="4">
        <f>[1]Data!O121</f>
        <v>140</v>
      </c>
      <c r="J121" s="5" t="str">
        <f>[1]Data!Q121</f>
        <v>https://www.neova-group.com/fi/neova-suunnittelee-300-hehtaarin-aurinkovoimahanketta-ilomantsiin/#371ed106</v>
      </c>
    </row>
    <row r="122" spans="1:10" ht="15" x14ac:dyDescent="0.25">
      <c r="A122" s="3">
        <f>[1]Data!B122</f>
        <v>44711</v>
      </c>
      <c r="B122" s="4" t="str">
        <f>[1]Data!D122</f>
        <v>Solar Power</v>
      </c>
      <c r="C122" s="4" t="str">
        <f>[1]Data!E122</f>
        <v>Taaleri Energia</v>
      </c>
      <c r="D122" s="4" t="str">
        <f>[1]Data!F122</f>
        <v>Imatra</v>
      </c>
      <c r="E122" s="4">
        <f>[1]Data!H122</f>
        <v>20</v>
      </c>
      <c r="F122" s="4">
        <f>[1]Data!I122</f>
        <v>0</v>
      </c>
      <c r="G122" s="4" t="str">
        <f>[1]Data!M122</f>
        <v>1. Planning</v>
      </c>
      <c r="H122" s="4">
        <f>[1]Data!N122</f>
        <v>2026</v>
      </c>
      <c r="I122" s="4">
        <f>[1]Data!O122</f>
        <v>26.5</v>
      </c>
      <c r="J122" s="5" t="str">
        <f>[1]Data!Q122</f>
        <v>https://yle.fi/a/74-20117864</v>
      </c>
    </row>
    <row r="123" spans="1:10" ht="15" x14ac:dyDescent="0.25">
      <c r="A123" s="3">
        <f>[1]Data!B123</f>
        <v>45583</v>
      </c>
      <c r="B123" s="4" t="str">
        <f>[1]Data!D123</f>
        <v>Other</v>
      </c>
      <c r="C123" s="4" t="str">
        <f>[1]Data!E123</f>
        <v>Nordic Nano Group</v>
      </c>
      <c r="D123" s="4" t="str">
        <f>[1]Data!F123</f>
        <v>Imatra</v>
      </c>
      <c r="E123" s="4">
        <f>[1]Data!H123</f>
        <v>20</v>
      </c>
      <c r="F123" s="4">
        <f>[1]Data!I123</f>
        <v>0</v>
      </c>
      <c r="G123" s="4" t="str">
        <f>[1]Data!M123</f>
        <v>1. Planning</v>
      </c>
      <c r="H123" s="4">
        <f>[1]Data!N123</f>
        <v>2026</v>
      </c>
      <c r="I123" s="4">
        <f>[1]Data!O123</f>
        <v>0</v>
      </c>
      <c r="J123" s="5" t="str">
        <f>[1]Data!Q123</f>
        <v>https://yle.fi/a/74-20118700?utm_source=social-media-share&amp;utm_medium=social&amp;utm_campaign=ylefiapp</v>
      </c>
    </row>
    <row r="124" spans="1:10" ht="15" x14ac:dyDescent="0.25">
      <c r="A124" s="3">
        <f>[1]Data!B124</f>
        <v>45258</v>
      </c>
      <c r="B124" s="4" t="str">
        <f>[1]Data!D124</f>
        <v>Replacing fossils</v>
      </c>
      <c r="C124" s="4" t="str">
        <f>[1]Data!E124</f>
        <v>Ovako</v>
      </c>
      <c r="D124" s="4" t="str">
        <f>[1]Data!F124</f>
        <v>Imatra</v>
      </c>
      <c r="E124" s="4">
        <f>[1]Data!H124</f>
        <v>10</v>
      </c>
      <c r="F124" s="4" t="str">
        <f>[1]Data!I124</f>
        <v>*</v>
      </c>
      <c r="G124" s="4" t="str">
        <f>[1]Data!M124</f>
        <v>1. Planning</v>
      </c>
      <c r="H124" s="4">
        <f>[1]Data!N124</f>
        <v>0</v>
      </c>
      <c r="I124" s="4">
        <f>[1]Data!O124</f>
        <v>0</v>
      </c>
      <c r="J124" s="5" t="str">
        <f>[1]Data!Q124</f>
        <v>https://tem.fi/documents/1410877/153287519/LIITE_27112023_tiedote_marraskuu_2023_tuetut_RRF_hankkeet.pdf/d5f9ca04-ece9-1a51-09da-dc8d1a36c1e9?t=1701160413405</v>
      </c>
    </row>
    <row r="125" spans="1:10" ht="15" x14ac:dyDescent="0.25">
      <c r="A125" s="3">
        <f>[1]Data!B125</f>
        <v>45210</v>
      </c>
      <c r="B125" s="4" t="str">
        <f>[1]Data!D125</f>
        <v>Other</v>
      </c>
      <c r="C125" s="4" t="str">
        <f>[1]Data!E125</f>
        <v>Ovako</v>
      </c>
      <c r="D125" s="4" t="str">
        <f>[1]Data!F125</f>
        <v>Imatra</v>
      </c>
      <c r="E125" s="4">
        <f>[1]Data!H125</f>
        <v>3</v>
      </c>
      <c r="F125" s="4">
        <f>[1]Data!I125</f>
        <v>0</v>
      </c>
      <c r="G125" s="4" t="str">
        <f>[1]Data!M125</f>
        <v>3. Start of operations</v>
      </c>
      <c r="H125" s="4">
        <f>[1]Data!N125</f>
        <v>2023</v>
      </c>
      <c r="I125" s="4">
        <f>[1]Data!O125</f>
        <v>0</v>
      </c>
      <c r="J125" s="5" t="str">
        <f>[1]Data!Q125</f>
        <v>https://ovako-fi.newsroom.cision.com/releasedetail.html?imatran-terastehtaan-kuumennusuunin-modernisointi-vahentaa-uunin-co2-paastoja-noin-25-prosenttia&amp;releaseIdentifier=7FD5D4561A34D838</v>
      </c>
    </row>
    <row r="126" spans="1:10" ht="15" x14ac:dyDescent="0.25">
      <c r="A126" s="3">
        <f>[1]Data!B126</f>
        <v>45631</v>
      </c>
      <c r="B126" s="4" t="str">
        <f>[1]Data!D126</f>
        <v>Hydrogen</v>
      </c>
      <c r="C126" s="4" t="str">
        <f>[1]Data!E126</f>
        <v>Norsk e-Fuel</v>
      </c>
      <c r="D126" s="4" t="str">
        <f>[1]Data!F126</f>
        <v>Imatra</v>
      </c>
      <c r="E126" s="4">
        <f>[1]Data!H126</f>
        <v>0</v>
      </c>
      <c r="F126" s="4">
        <f>[1]Data!I126</f>
        <v>0</v>
      </c>
      <c r="G126" s="4" t="str">
        <f>[1]Data!M126</f>
        <v>0. Feasibility study</v>
      </c>
      <c r="H126" s="4">
        <f>[1]Data!N126</f>
        <v>2030</v>
      </c>
      <c r="I126" s="4">
        <f>[1]Data!O126</f>
        <v>0</v>
      </c>
      <c r="J126" s="5" t="str">
        <f>[1]Data!Q126</f>
        <v>https://yle.fi/a/74-20129333</v>
      </c>
    </row>
    <row r="127" spans="1:10" ht="15" x14ac:dyDescent="0.25">
      <c r="A127" s="3">
        <f>[1]Data!B127</f>
        <v>45527</v>
      </c>
      <c r="B127" s="4" t="str">
        <f>[1]Data!D127</f>
        <v>Solar Power</v>
      </c>
      <c r="C127" s="4" t="str">
        <f>[1]Data!E127</f>
        <v>3Flash Finland</v>
      </c>
      <c r="D127" s="4" t="str">
        <f>[1]Data!F127</f>
        <v>Imatra</v>
      </c>
      <c r="E127" s="4">
        <f>[1]Data!H127</f>
        <v>0</v>
      </c>
      <c r="F127" s="4">
        <f>[1]Data!I127</f>
        <v>0</v>
      </c>
      <c r="G127" s="4" t="str">
        <f>[1]Data!M127</f>
        <v>1. Planning</v>
      </c>
      <c r="H127" s="4">
        <f>[1]Data!N127</f>
        <v>0</v>
      </c>
      <c r="I127" s="4">
        <f>[1]Data!O127</f>
        <v>25</v>
      </c>
      <c r="J127" s="5" t="str">
        <f>[1]Data!Q127</f>
        <v>https://yle.fi/a/74-20106794</v>
      </c>
    </row>
    <row r="128" spans="1:10" ht="15" x14ac:dyDescent="0.25">
      <c r="A128" s="3">
        <f>[1]Data!B128</f>
        <v>45406</v>
      </c>
      <c r="B128" s="4" t="str">
        <f>[1]Data!D128</f>
        <v>Metals</v>
      </c>
      <c r="C128" s="4" t="str">
        <f>[1]Data!E128</f>
        <v>Ovako</v>
      </c>
      <c r="D128" s="4" t="str">
        <f>[1]Data!F128</f>
        <v>Imatra</v>
      </c>
      <c r="E128" s="4">
        <f>[1]Data!H128</f>
        <v>15</v>
      </c>
      <c r="F128" s="4">
        <f>[1]Data!I128</f>
        <v>0</v>
      </c>
      <c r="G128" s="4" t="str">
        <f>[1]Data!M128</f>
        <v>2. Investment decision</v>
      </c>
      <c r="H128" s="4">
        <f>[1]Data!N128</f>
        <v>2025</v>
      </c>
      <c r="I128" s="4">
        <f>[1]Data!O128</f>
        <v>0</v>
      </c>
      <c r="J128" s="5" t="str">
        <f>[1]Data!Q128</f>
        <v>https://news.cision.com/fi/ovako-ab/r/ovako-investoi-imatran-terastehtaaseen-lahes-15-miljoona-euroa,c3966431</v>
      </c>
    </row>
    <row r="129" spans="1:10" ht="15" x14ac:dyDescent="0.25">
      <c r="A129" s="3">
        <f>[1]Data!B129</f>
        <v>44972</v>
      </c>
      <c r="B129" s="4" t="str">
        <f>[1]Data!D129</f>
        <v>Waste heat</v>
      </c>
      <c r="C129" s="4" t="str">
        <f>[1]Data!E129</f>
        <v>Imatran Lämpö &amp; Stora Enso</v>
      </c>
      <c r="D129" s="4" t="str">
        <f>[1]Data!F129</f>
        <v>Imatra</v>
      </c>
      <c r="E129" s="4">
        <f>[1]Data!H129</f>
        <v>13</v>
      </c>
      <c r="F129" s="4">
        <f>[1]Data!I129</f>
        <v>0</v>
      </c>
      <c r="G129" s="4" t="str">
        <f>[1]Data!M129</f>
        <v>2. Investment decision</v>
      </c>
      <c r="H129" s="4">
        <f>[1]Data!N129</f>
        <v>2025</v>
      </c>
      <c r="I129" s="4">
        <f>[1]Data!O129</f>
        <v>15</v>
      </c>
      <c r="J129" s="5" t="str">
        <f>[1]Data!Q129</f>
        <v>https://www.imatranlampo.fi/2023/02/imatran-lampo-ja-stora-enso-imatran-tehtaat-aloittavat-yhteistyon-hukkalampo-talteen/</v>
      </c>
    </row>
    <row r="130" spans="1:10" ht="15" x14ac:dyDescent="0.25">
      <c r="A130" s="3">
        <f>[1]Data!B130</f>
        <v>44929</v>
      </c>
      <c r="B130" s="4" t="str">
        <f>[1]Data!D130</f>
        <v>Metals</v>
      </c>
      <c r="C130" s="4" t="str">
        <f>[1]Data!E130</f>
        <v>Blastr Green Steel</v>
      </c>
      <c r="D130" s="4" t="str">
        <f>[1]Data!F130</f>
        <v>Inkoo</v>
      </c>
      <c r="E130" s="4">
        <f>[1]Data!H130</f>
        <v>4000</v>
      </c>
      <c r="F130" s="4">
        <f>[1]Data!I130</f>
        <v>0</v>
      </c>
      <c r="G130" s="4" t="str">
        <f>[1]Data!M130</f>
        <v>0. Feasibility study</v>
      </c>
      <c r="H130" s="4">
        <f>[1]Data!N130</f>
        <v>2027</v>
      </c>
      <c r="I130" s="4">
        <f>[1]Data!O130</f>
        <v>0</v>
      </c>
      <c r="J130" s="5" t="str">
        <f>[1]Data!Q130</f>
        <v>https://www.hs.fi/talous/art-2000009302164.html</v>
      </c>
    </row>
    <row r="131" spans="1:10" ht="15" x14ac:dyDescent="0.25">
      <c r="A131" s="3">
        <f>[1]Data!B131</f>
        <v>44396</v>
      </c>
      <c r="B131" s="4" t="str">
        <f>[1]Data!D131</f>
        <v>Energy storage</v>
      </c>
      <c r="C131" s="4" t="str">
        <f>[1]Data!E131</f>
        <v>Helen</v>
      </c>
      <c r="D131" s="4" t="str">
        <f>[1]Data!F131</f>
        <v>Isojoki</v>
      </c>
      <c r="E131" s="4">
        <f>[1]Data!H131</f>
        <v>0</v>
      </c>
      <c r="F131" s="4">
        <f>[1]Data!I131</f>
        <v>0</v>
      </c>
      <c r="G131" s="4" t="str">
        <f>[1]Data!M131</f>
        <v>3. Start of operations</v>
      </c>
      <c r="H131" s="4">
        <f>[1]Data!N131</f>
        <v>2023</v>
      </c>
      <c r="I131" s="4">
        <f>[1]Data!O131</f>
        <v>5</v>
      </c>
      <c r="J131" s="5" t="str">
        <f>[1]Data!Q131</f>
        <v>https://www.helen.fi/uutiset/2021/helen-investoi-suurimpaan-sahkovarastoonsa</v>
      </c>
    </row>
    <row r="132" spans="1:10" ht="15" x14ac:dyDescent="0.25">
      <c r="A132" s="3">
        <f>[1]Data!B132</f>
        <v>45440</v>
      </c>
      <c r="B132" s="4" t="str">
        <f>[1]Data!D132</f>
        <v>Bioproducts</v>
      </c>
      <c r="C132" s="4" t="str">
        <f>[1]Data!E132</f>
        <v>Isojoen saha</v>
      </c>
      <c r="D132" s="4" t="str">
        <f>[1]Data!F132</f>
        <v>Isojoki</v>
      </c>
      <c r="E132" s="4">
        <f>[1]Data!H132</f>
        <v>15</v>
      </c>
      <c r="F132" s="4">
        <f>[1]Data!I132</f>
        <v>0</v>
      </c>
      <c r="G132" s="4" t="str">
        <f>[1]Data!M132</f>
        <v>2. Investment decision</v>
      </c>
      <c r="H132" s="4">
        <f>[1]Data!N132</f>
        <v>2025</v>
      </c>
      <c r="I132" s="4">
        <f>[1]Data!O132</f>
        <v>0</v>
      </c>
      <c r="J132" s="5" t="str">
        <f>[1]Data!Q132</f>
        <v>https://www.isojoensaha.fi/isojoen-saha-investoi-tulevaisuuteen-uudella-sahalinjalla/</v>
      </c>
    </row>
    <row r="133" spans="1:10" ht="15" x14ac:dyDescent="0.25">
      <c r="A133" s="3">
        <f>[1]Data!B133</f>
        <v>45211</v>
      </c>
      <c r="B133" s="4" t="str">
        <f>[1]Data!D133</f>
        <v>Solar Power</v>
      </c>
      <c r="C133" s="4" t="str">
        <f>[1]Data!E133</f>
        <v>Ilmatar</v>
      </c>
      <c r="D133" s="4" t="str">
        <f>[1]Data!F133</f>
        <v>Janakkala</v>
      </c>
      <c r="E133" s="4">
        <f>[1]Data!H133</f>
        <v>50</v>
      </c>
      <c r="F133" s="4">
        <f>[1]Data!I133</f>
        <v>0</v>
      </c>
      <c r="G133" s="4" t="str">
        <f>[1]Data!M133</f>
        <v>1. Planning</v>
      </c>
      <c r="H133" s="4">
        <f>[1]Data!N133</f>
        <v>2026</v>
      </c>
      <c r="I133" s="4">
        <f>[1]Data!O133</f>
        <v>77</v>
      </c>
      <c r="J133" s="5" t="str">
        <f>[1]Data!Q133</f>
        <v>https://ilmatar.fi/projekti/tervakoski/</v>
      </c>
    </row>
    <row r="134" spans="1:10" ht="15" x14ac:dyDescent="0.25">
      <c r="A134" s="3">
        <f>[1]Data!B134</f>
        <v>44550</v>
      </c>
      <c r="B134" s="4" t="str">
        <f>[1]Data!D134</f>
        <v>Waste heat</v>
      </c>
      <c r="C134" s="4" t="str">
        <f>[1]Data!E134</f>
        <v>Tervakoski Oy</v>
      </c>
      <c r="D134" s="4" t="str">
        <f>[1]Data!F134</f>
        <v>Janakkala</v>
      </c>
      <c r="E134" s="4">
        <f>[1]Data!H134</f>
        <v>20</v>
      </c>
      <c r="F134" s="4" t="str">
        <f>[1]Data!I134</f>
        <v>*</v>
      </c>
      <c r="G134" s="4" t="str">
        <f>[1]Data!M134</f>
        <v>3. Start of operations</v>
      </c>
      <c r="H134" s="4">
        <f>[1]Data!N134</f>
        <v>2023</v>
      </c>
      <c r="I134" s="4">
        <f>[1]Data!O134</f>
        <v>0</v>
      </c>
      <c r="J134" s="5" t="str">
        <f>[1]Data!Q134</f>
        <v>https://valtioneuvosto.fi/documents/1410877/53440649/20211220_LIITE_uusiutuvan_energian_investointituet_4_isoa_demoaa.pdf/36394efc-4a8c-04a0-94ee-4066f3ede214/20211220_LIITE_uusiutuvan_energian_investointituet_4_isoa_demoaa.pdf?t=1640070760340</v>
      </c>
    </row>
    <row r="135" spans="1:10" ht="15" x14ac:dyDescent="0.25">
      <c r="A135" s="3">
        <f>[1]Data!B135</f>
        <v>44914</v>
      </c>
      <c r="B135" s="4" t="str">
        <f>[1]Data!D135</f>
        <v>Replacing fossils</v>
      </c>
      <c r="C135" s="4" t="str">
        <f>[1]Data!E135</f>
        <v>Tervakoski Oy</v>
      </c>
      <c r="D135" s="4" t="str">
        <f>[1]Data!F135</f>
        <v>Janakkala</v>
      </c>
      <c r="E135" s="4">
        <f>[1]Data!H135</f>
        <v>10</v>
      </c>
      <c r="F135" s="4" t="str">
        <f>[1]Data!I135</f>
        <v>*</v>
      </c>
      <c r="G135" s="4" t="str">
        <f>[1]Data!M135</f>
        <v>3. Start of operations</v>
      </c>
      <c r="H135" s="4">
        <f>[1]Data!N135</f>
        <v>2023</v>
      </c>
      <c r="I135" s="4">
        <f>[1]Data!O135</f>
        <v>0</v>
      </c>
      <c r="J135" s="5" t="str">
        <f>[1]Data!Q135</f>
        <v>https://yle.fi/a/74-20009302</v>
      </c>
    </row>
    <row r="136" spans="1:10" ht="15" x14ac:dyDescent="0.25">
      <c r="A136" s="3">
        <f>[1]Data!B136</f>
        <v>45335</v>
      </c>
      <c r="B136" s="4" t="str">
        <f>[1]Data!D136</f>
        <v>Electric mobility</v>
      </c>
      <c r="C136" s="4" t="str">
        <f>[1]Data!E136</f>
        <v>Neste</v>
      </c>
      <c r="D136" s="4" t="str">
        <f>[1]Data!F136</f>
        <v>Janakkala</v>
      </c>
      <c r="E136" s="4">
        <f>[1]Data!H136</f>
        <v>0.5</v>
      </c>
      <c r="F136" s="4">
        <f>[1]Data!I136</f>
        <v>0</v>
      </c>
      <c r="G136" s="4" t="str">
        <f>[1]Data!M136</f>
        <v>3. Start of operations</v>
      </c>
      <c r="H136" s="4">
        <f>[1]Data!N136</f>
        <v>2024</v>
      </c>
      <c r="I136" s="4">
        <f>[1]Data!O136</f>
        <v>0</v>
      </c>
      <c r="J136" s="5" t="str">
        <f>[1]Data!Q136</f>
        <v>https://www.kauppalehti.fi/uutiset/tassa-on-suomen-liikenteen-tulevaisuus-joka-on-ainut-laatuaan-koko-maailmassa/0acd301e-2aba-4254-a1db-030901544c07</v>
      </c>
    </row>
    <row r="137" spans="1:10" ht="15" x14ac:dyDescent="0.25">
      <c r="A137" s="3">
        <f>[1]Data!B137</f>
        <v>44860</v>
      </c>
      <c r="B137" s="4" t="str">
        <f>[1]Data!D137</f>
        <v>Replacing fossils</v>
      </c>
      <c r="C137" s="4" t="str">
        <f>[1]Data!E137</f>
        <v>Valio</v>
      </c>
      <c r="D137" s="4" t="str">
        <f>[1]Data!F137</f>
        <v>Janakkala</v>
      </c>
      <c r="E137" s="4">
        <f>[1]Data!H137</f>
        <v>0</v>
      </c>
      <c r="F137" s="4">
        <f>[1]Data!I137</f>
        <v>0</v>
      </c>
      <c r="G137" s="4" t="str">
        <f>[1]Data!M137</f>
        <v>3. Start of operations</v>
      </c>
      <c r="H137" s="4">
        <f>[1]Data!N137</f>
        <v>2023</v>
      </c>
      <c r="I137" s="4">
        <f>[1]Data!O137</f>
        <v>3.5</v>
      </c>
      <c r="J137" s="5" t="str">
        <f>[1]Data!Q137</f>
        <v>https://adven.com/fi/lehdistotiedotteet/uusi-biolampolaitos-valion-tehtaalle-turenkiin/</v>
      </c>
    </row>
    <row r="138" spans="1:10" ht="15" x14ac:dyDescent="0.25">
      <c r="A138" s="3">
        <f>[1]Data!B138</f>
        <v>45427</v>
      </c>
      <c r="B138" s="4" t="str">
        <f>[1]Data!D138</f>
        <v>Solar Power</v>
      </c>
      <c r="C138" s="4" t="str">
        <f>[1]Data!E138</f>
        <v>Winda Energy</v>
      </c>
      <c r="D138" s="4" t="str">
        <f>[1]Data!F138</f>
        <v>Janakkala</v>
      </c>
      <c r="E138" s="4">
        <f>[1]Data!H138</f>
        <v>0</v>
      </c>
      <c r="F138" s="4">
        <f>[1]Data!I138</f>
        <v>0</v>
      </c>
      <c r="G138" s="4" t="str">
        <f>[1]Data!M138</f>
        <v>1. Planning</v>
      </c>
      <c r="H138" s="4">
        <f>[1]Data!N138</f>
        <v>2025</v>
      </c>
      <c r="I138" s="4">
        <f>[1]Data!O138</f>
        <v>82</v>
      </c>
      <c r="J138" s="5" t="str">
        <f>[1]Data!Q138</f>
        <v>https://www.janakkalansanomat.fi/uutiset/art-2000010412348.html</v>
      </c>
    </row>
    <row r="139" spans="1:10" ht="15" x14ac:dyDescent="0.25">
      <c r="A139" s="3">
        <f>[1]Data!B139</f>
        <v>45330</v>
      </c>
      <c r="B139" s="4" t="str">
        <f>[1]Data!D139</f>
        <v>Circular economy</v>
      </c>
      <c r="C139" s="4" t="str">
        <f>[1]Data!E139</f>
        <v>Mirka</v>
      </c>
      <c r="D139" s="4" t="str">
        <f>[1]Data!F139</f>
        <v>Jepua</v>
      </c>
      <c r="E139" s="4">
        <f>[1]Data!H139</f>
        <v>25</v>
      </c>
      <c r="F139" s="4">
        <f>[1]Data!I139</f>
        <v>0</v>
      </c>
      <c r="G139" s="4" t="str">
        <f>[1]Data!M139</f>
        <v>1. Planning</v>
      </c>
      <c r="H139" s="4">
        <f>[1]Data!N139</f>
        <v>2025</v>
      </c>
      <c r="I139" s="4">
        <f>[1]Data!O139</f>
        <v>0</v>
      </c>
      <c r="J139" s="5" t="str">
        <f>[1]Data!Q139</f>
        <v>https://www.mirka.com/fi-fi/yritys/uutiset/mirkalta-uraauurtava-25m-kiertotalousinvestointi/</v>
      </c>
    </row>
    <row r="140" spans="1:10" ht="15" x14ac:dyDescent="0.25">
      <c r="A140" s="3">
        <f>[1]Data!B140</f>
        <v>45539</v>
      </c>
      <c r="B140" s="4" t="str">
        <f>[1]Data!D140</f>
        <v>Biogas</v>
      </c>
      <c r="C140" s="4" t="str">
        <f>[1]Data!E140</f>
        <v>Jeppo Biogas Oy</v>
      </c>
      <c r="D140" s="4" t="str">
        <f>[1]Data!F140</f>
        <v>Jepua</v>
      </c>
      <c r="E140" s="4">
        <f>[1]Data!H140</f>
        <v>6.8</v>
      </c>
      <c r="F140" s="4" t="str">
        <f>[1]Data!I140</f>
        <v>*</v>
      </c>
      <c r="G140" s="4" t="str">
        <f>[1]Data!M140</f>
        <v>1. Planning</v>
      </c>
      <c r="H140" s="4">
        <f>[1]Data!N140</f>
        <v>0</v>
      </c>
      <c r="I140" s="4">
        <f>[1]Data!O140</f>
        <v>0</v>
      </c>
      <c r="J140" s="5" t="str">
        <f>[1]Data!Q140</f>
        <v>https://valtioneuvosto.fi/-/1410903/kalajoelle-biokaasulaitos-jepualla-investoidaan-ravinteiden-jalostukseen-ja-meren-ravinteita-kerataan-hyotykayttoon</v>
      </c>
    </row>
    <row r="141" spans="1:10" ht="15" x14ac:dyDescent="0.25">
      <c r="A141" s="3">
        <f>[1]Data!B141</f>
        <v>45170</v>
      </c>
      <c r="B141" s="4" t="str">
        <f>[1]Data!D141</f>
        <v>Circular economy</v>
      </c>
      <c r="C141" s="4" t="str">
        <f>[1]Data!E141</f>
        <v>Jepro Ab</v>
      </c>
      <c r="D141" s="4" t="str">
        <f>[1]Data!F141</f>
        <v>Jepua</v>
      </c>
      <c r="E141" s="4">
        <f>[1]Data!H141</f>
        <v>5</v>
      </c>
      <c r="F141" s="4">
        <f>[1]Data!I141</f>
        <v>0</v>
      </c>
      <c r="G141" s="4" t="str">
        <f>[1]Data!M141</f>
        <v>2. Investment decision</v>
      </c>
      <c r="H141" s="4">
        <f>[1]Data!N141</f>
        <v>2024</v>
      </c>
      <c r="I141" s="4">
        <f>[1]Data!O141</f>
        <v>0</v>
      </c>
      <c r="J141" s="5" t="str">
        <f>[1]Data!Q141</f>
        <v>https://www.osterbottenstidning.fi/Artikel/Visa/740384</v>
      </c>
    </row>
    <row r="142" spans="1:10" ht="15" x14ac:dyDescent="0.25">
      <c r="A142" s="3">
        <f>[1]Data!B142</f>
        <v>44792</v>
      </c>
      <c r="B142" s="4" t="str">
        <f>[1]Data!D142</f>
        <v>Hydrogen</v>
      </c>
      <c r="C142" s="4" t="str">
        <f>[1]Data!E142</f>
        <v>P2X Solutions</v>
      </c>
      <c r="D142" s="4" t="str">
        <f>[1]Data!F142</f>
        <v>Joensuu</v>
      </c>
      <c r="E142" s="4">
        <f>[1]Data!H142</f>
        <v>100</v>
      </c>
      <c r="F142" s="4" t="str">
        <f>[1]Data!I142</f>
        <v>*</v>
      </c>
      <c r="G142" s="4" t="str">
        <f>[1]Data!M142</f>
        <v>1. Planning</v>
      </c>
      <c r="H142" s="4">
        <f>[1]Data!N142</f>
        <v>2026</v>
      </c>
      <c r="I142" s="4">
        <f>[1]Data!O142</f>
        <v>40</v>
      </c>
      <c r="J142" s="5" t="str">
        <f>[1]Data!Q142</f>
        <v>https://p2x.fi/p2x-solutions-selvittaa-savon-voiman-kanssa-mahdollisuutta-vihrean-vedyn-ja-sahkopolttoaineiden-tuotantoon-joensuussa/</v>
      </c>
    </row>
    <row r="143" spans="1:10" ht="15" x14ac:dyDescent="0.25">
      <c r="A143" s="3">
        <f>[1]Data!B143</f>
        <v>44628</v>
      </c>
      <c r="B143" s="4" t="str">
        <f>[1]Data!D143</f>
        <v>Biochar</v>
      </c>
      <c r="C143" s="4" t="str">
        <f>[1]Data!E143</f>
        <v>Joensuu Biocoal</v>
      </c>
      <c r="D143" s="4" t="str">
        <f>[1]Data!F143</f>
        <v>Joensuu</v>
      </c>
      <c r="E143" s="4">
        <f>[1]Data!H143</f>
        <v>20</v>
      </c>
      <c r="F143" s="4">
        <f>[1]Data!I143</f>
        <v>0</v>
      </c>
      <c r="G143" s="4" t="str">
        <f>[1]Data!M143</f>
        <v>2. Investment decision</v>
      </c>
      <c r="H143" s="4">
        <f>[1]Data!N143</f>
        <v>2024</v>
      </c>
      <c r="I143" s="4">
        <f>[1]Data!O143</f>
        <v>0</v>
      </c>
      <c r="J143" s="5" t="str">
        <f>[1]Data!Q143</f>
        <v>https://savonvoima.fi/joensuun-voimalaitoksen-alueella-muurattiin-biohiilitehtaan-peruskivi/</v>
      </c>
    </row>
    <row r="144" spans="1:10" ht="15" x14ac:dyDescent="0.25">
      <c r="A144" s="3">
        <f>[1]Data!B144</f>
        <v>44679</v>
      </c>
      <c r="B144" s="4" t="str">
        <f>[1]Data!D144</f>
        <v>Replacing fossils</v>
      </c>
      <c r="C144" s="4" t="str">
        <f>[1]Data!E144</f>
        <v>Stora Enso</v>
      </c>
      <c r="D144" s="4" t="str">
        <f>[1]Data!F144</f>
        <v>Joensuu</v>
      </c>
      <c r="E144" s="4">
        <f>[1]Data!H144</f>
        <v>10</v>
      </c>
      <c r="F144" s="4">
        <f>[1]Data!I144</f>
        <v>0</v>
      </c>
      <c r="G144" s="4" t="str">
        <f>[1]Data!M144</f>
        <v>3. Start of operations</v>
      </c>
      <c r="H144" s="4">
        <f>[1]Data!N144</f>
        <v>2023</v>
      </c>
      <c r="I144" s="4">
        <f>[1]Data!O144</f>
        <v>0</v>
      </c>
      <c r="J144" s="5" t="str">
        <f>[1]Data!Q144</f>
        <v>https://yle.fi/uutiset/3-12420910</v>
      </c>
    </row>
    <row r="145" spans="1:10" ht="15" x14ac:dyDescent="0.25">
      <c r="A145" s="3">
        <f>[1]Data!B145</f>
        <v>44763</v>
      </c>
      <c r="B145" s="4" t="str">
        <f>[1]Data!D145</f>
        <v>Replacing fossils</v>
      </c>
      <c r="C145" s="4" t="str">
        <f>[1]Data!E145</f>
        <v>Savon Voima</v>
      </c>
      <c r="D145" s="4" t="str">
        <f>[1]Data!F145</f>
        <v>Joensuu</v>
      </c>
      <c r="E145" s="4">
        <f>[1]Data!H145</f>
        <v>0</v>
      </c>
      <c r="F145" s="4">
        <f>[1]Data!I145</f>
        <v>0</v>
      </c>
      <c r="G145" s="4" t="str">
        <f>[1]Data!M145</f>
        <v>3. Start of operations</v>
      </c>
      <c r="H145" s="4">
        <f>[1]Data!N145</f>
        <v>2022</v>
      </c>
      <c r="I145" s="4">
        <f>[1]Data!O145</f>
        <v>0</v>
      </c>
      <c r="J145" s="5" t="str">
        <f>[1]Data!Q145</f>
        <v>https://savonvoima.fi/savon-voiman-joensuun-voimalaitoksen-uudistus-vie-kohti-hiilineutraalia-lammon-ja-sahkontuotantoa/</v>
      </c>
    </row>
    <row r="146" spans="1:10" ht="15" x14ac:dyDescent="0.25">
      <c r="A146" s="3">
        <f>[1]Data!B146</f>
        <v>44837</v>
      </c>
      <c r="B146" s="4" t="str">
        <f>[1]Data!D146</f>
        <v>Solar Power</v>
      </c>
      <c r="C146" s="4" t="str">
        <f>[1]Data!E146</f>
        <v>Neoen Renewables Finland Oy</v>
      </c>
      <c r="D146" s="4" t="str">
        <f>[1]Data!F146</f>
        <v>Joensuu</v>
      </c>
      <c r="E146" s="4">
        <f>[1]Data!H146</f>
        <v>0</v>
      </c>
      <c r="F146" s="4">
        <f>[1]Data!I146</f>
        <v>0</v>
      </c>
      <c r="G146" s="4" t="str">
        <f>[1]Data!M146</f>
        <v>1. Planning</v>
      </c>
      <c r="H146" s="4">
        <f>[1]Data!N146</f>
        <v>2025</v>
      </c>
      <c r="I146" s="4">
        <f>[1]Data!O146</f>
        <v>100</v>
      </c>
      <c r="J146" s="5" t="str">
        <f>[1]Data!Q146</f>
        <v>https://neoen.com/fi/uutiset/2022/joensuuhun-suunnitellaan-aurinkovoimahanketta-neoen-ja-joensuun-kaupunki-solmineet-vuokrasopimuksen/</v>
      </c>
    </row>
    <row r="147" spans="1:10" ht="15" x14ac:dyDescent="0.25">
      <c r="A147" s="3">
        <f>[1]Data!B147</f>
        <v>44973</v>
      </c>
      <c r="B147" s="4" t="str">
        <f>[1]Data!D147</f>
        <v>Heating</v>
      </c>
      <c r="C147" s="4" t="str">
        <f>[1]Data!E147</f>
        <v>Savon Voima</v>
      </c>
      <c r="D147" s="4" t="str">
        <f>[1]Data!F147</f>
        <v>Joensuu</v>
      </c>
      <c r="E147" s="4">
        <f>[1]Data!H147</f>
        <v>16</v>
      </c>
      <c r="F147" s="4" t="str">
        <f>[1]Data!I147</f>
        <v>*</v>
      </c>
      <c r="G147" s="4" t="str">
        <f>[1]Data!M147</f>
        <v>2. Investment decision</v>
      </c>
      <c r="H147" s="4">
        <f>[1]Data!N147</f>
        <v>2025</v>
      </c>
      <c r="I147" s="4">
        <f>[1]Data!O147</f>
        <v>0</v>
      </c>
      <c r="J147" s="5" t="str">
        <f>[1]Data!Q147</f>
        <v>https://savonvoima.fi/savon-voiman-joensuun-voimalaitokselle-tukea-lampopumppu-ja-kaukolampoakkuinvestointiin/</v>
      </c>
    </row>
    <row r="148" spans="1:10" ht="15" x14ac:dyDescent="0.25">
      <c r="A148" s="3">
        <f>[1]Data!B148</f>
        <v>45300</v>
      </c>
      <c r="B148" s="4" t="str">
        <f>[1]Data!D148</f>
        <v>Solar Power</v>
      </c>
      <c r="C148" s="4" t="str">
        <f>[1]Data!E148</f>
        <v>Ilmatar</v>
      </c>
      <c r="D148" s="4" t="str">
        <f>[1]Data!F148</f>
        <v>Jokioinen</v>
      </c>
      <c r="E148" s="4">
        <f>[1]Data!H148</f>
        <v>28</v>
      </c>
      <c r="F148" s="4">
        <f>[1]Data!I148</f>
        <v>0</v>
      </c>
      <c r="G148" s="4" t="str">
        <f>[1]Data!M148</f>
        <v>1. Planning</v>
      </c>
      <c r="H148" s="4">
        <f>[1]Data!N148</f>
        <v>2026</v>
      </c>
      <c r="I148" s="4">
        <f>[1]Data!O148</f>
        <v>55</v>
      </c>
      <c r="J148" s="5" t="str">
        <f>[1]Data!Q148</f>
        <v>https://ilmatar.fi/projekti/luodesuo/</v>
      </c>
    </row>
    <row r="149" spans="1:10" ht="15" x14ac:dyDescent="0.25">
      <c r="A149" s="3">
        <f>[1]Data!B149</f>
        <v>45092</v>
      </c>
      <c r="B149" s="4" t="str">
        <f>[1]Data!D149</f>
        <v>Solar Power</v>
      </c>
      <c r="C149" s="4" t="str">
        <f>[1]Data!E149</f>
        <v>Ilmatar</v>
      </c>
      <c r="D149" s="4" t="str">
        <f>[1]Data!F149</f>
        <v>Joroinen</v>
      </c>
      <c r="E149" s="4">
        <f>[1]Data!H149</f>
        <v>138</v>
      </c>
      <c r="F149" s="4">
        <f>[1]Data!I149</f>
        <v>0</v>
      </c>
      <c r="G149" s="4" t="str">
        <f>[1]Data!M149</f>
        <v>1. Planning</v>
      </c>
      <c r="H149" s="4">
        <f>[1]Data!N149</f>
        <v>2025</v>
      </c>
      <c r="I149" s="4">
        <f>[1]Data!O149</f>
        <v>160</v>
      </c>
      <c r="J149" s="5" t="str">
        <f>[1]Data!Q149</f>
        <v>https://ilmatar.fi/kaksi-suurta-aurinkovoimahanketta-joroisiin/</v>
      </c>
    </row>
    <row r="150" spans="1:10" ht="15" x14ac:dyDescent="0.25">
      <c r="A150" s="3">
        <f>[1]Data!B150</f>
        <v>44812</v>
      </c>
      <c r="B150" s="4" t="str">
        <f>[1]Data!D150</f>
        <v>Solar Power</v>
      </c>
      <c r="C150" s="4" t="str">
        <f>[1]Data!E150</f>
        <v>Taaleri Energia</v>
      </c>
      <c r="D150" s="4" t="str">
        <f>[1]Data!F150</f>
        <v>Joroinen</v>
      </c>
      <c r="E150" s="4">
        <f>[1]Data!H150</f>
        <v>85.75</v>
      </c>
      <c r="F150" s="4">
        <f>[1]Data!I150</f>
        <v>0</v>
      </c>
      <c r="G150" s="4" t="str">
        <f>[1]Data!M150</f>
        <v>1. Planning</v>
      </c>
      <c r="H150" s="4">
        <f>[1]Data!N150</f>
        <v>2026</v>
      </c>
      <c r="I150" s="4">
        <f>[1]Data!O150</f>
        <v>129</v>
      </c>
      <c r="J150" s="5" t="str">
        <f>[1]Data!Q150</f>
        <v>https://yle.fi/a/74-20093850</v>
      </c>
    </row>
    <row r="151" spans="1:10" ht="15" x14ac:dyDescent="0.25">
      <c r="A151" s="3">
        <f>[1]Data!B151</f>
        <v>45092</v>
      </c>
      <c r="B151" s="4" t="str">
        <f>[1]Data!D151</f>
        <v>Solar Power</v>
      </c>
      <c r="C151" s="4" t="str">
        <f>[1]Data!E151</f>
        <v>Ilmatar</v>
      </c>
      <c r="D151" s="4" t="str">
        <f>[1]Data!F151</f>
        <v>Joroinen</v>
      </c>
      <c r="E151" s="4">
        <f>[1]Data!H151</f>
        <v>42</v>
      </c>
      <c r="F151" s="4">
        <f>[1]Data!I151</f>
        <v>0</v>
      </c>
      <c r="G151" s="4" t="str">
        <f>[1]Data!M151</f>
        <v>1. Planning</v>
      </c>
      <c r="H151" s="4">
        <f>[1]Data!N151</f>
        <v>2025</v>
      </c>
      <c r="I151" s="4">
        <f>[1]Data!O151</f>
        <v>70</v>
      </c>
      <c r="J151" s="5" t="str">
        <f>[1]Data!Q151</f>
        <v>https://ilmatar.fi/projekti/huutokoski/</v>
      </c>
    </row>
    <row r="152" spans="1:10" ht="15" x14ac:dyDescent="0.25">
      <c r="A152" s="3">
        <f>[1]Data!B152</f>
        <v>45246</v>
      </c>
      <c r="B152" s="4" t="str">
        <f>[1]Data!D152</f>
        <v>Solar Power</v>
      </c>
      <c r="C152" s="4" t="str">
        <f>[1]Data!E152</f>
        <v>Energiequelle</v>
      </c>
      <c r="D152" s="4" t="str">
        <f>[1]Data!F152</f>
        <v>Joroinen</v>
      </c>
      <c r="E152" s="4">
        <f>[1]Data!H152</f>
        <v>26</v>
      </c>
      <c r="F152" s="4" t="str">
        <f>[1]Data!I152</f>
        <v>*</v>
      </c>
      <c r="G152" s="4" t="str">
        <f>[1]Data!M152</f>
        <v>1. Planning</v>
      </c>
      <c r="H152" s="4">
        <f>[1]Data!N152</f>
        <v>2025</v>
      </c>
      <c r="I152" s="4">
        <f>[1]Data!O152</f>
        <v>72</v>
      </c>
      <c r="J152" s="5" t="str">
        <f>[1]Data!Q152</f>
        <v>https://www.energiequelle.de/fi/kaskisuo/</v>
      </c>
    </row>
    <row r="153" spans="1:10" ht="15" x14ac:dyDescent="0.25">
      <c r="A153" s="3">
        <f>[1]Data!B153</f>
        <v>44713</v>
      </c>
      <c r="B153" s="4" t="str">
        <f>[1]Data!D153</f>
        <v>Solar Power</v>
      </c>
      <c r="C153" s="4" t="str">
        <f>[1]Data!E153</f>
        <v>Ilmatar</v>
      </c>
      <c r="D153" s="4" t="str">
        <f>[1]Data!F153</f>
        <v>Joroinen</v>
      </c>
      <c r="E153" s="4">
        <f>[1]Data!H153</f>
        <v>3</v>
      </c>
      <c r="F153" s="4" t="str">
        <f>[1]Data!I153</f>
        <v>*</v>
      </c>
      <c r="G153" s="4" t="str">
        <f>[1]Data!M153</f>
        <v>3. Start of operations</v>
      </c>
      <c r="H153" s="4">
        <f>[1]Data!N153</f>
        <v>2023</v>
      </c>
      <c r="I153" s="4">
        <f>[1]Data!O153</f>
        <v>5</v>
      </c>
      <c r="J153" s="5" t="str">
        <f>[1]Data!Q153</f>
        <v>https://ilmatar.fi/ilmattaren-ensimmainen-aurinkovoimapuisto-tuottaa-sahkoa-jo-alkuvuonna-2023-merkittavia-investointipaatoksia-luvassa-suomessa-ja-ruotsissa/</v>
      </c>
    </row>
    <row r="154" spans="1:10" ht="15" x14ac:dyDescent="0.25">
      <c r="A154" s="3">
        <f>[1]Data!B154</f>
        <v>45547</v>
      </c>
      <c r="B154" s="4" t="str">
        <f>[1]Data!D154</f>
        <v>Solar Power</v>
      </c>
      <c r="C154" s="4" t="str">
        <f>[1]Data!E154</f>
        <v>3Flash Finland Oy</v>
      </c>
      <c r="D154" s="4" t="str">
        <f>[1]Data!F154</f>
        <v>Joroinen</v>
      </c>
      <c r="E154" s="4">
        <f>[1]Data!H154</f>
        <v>0</v>
      </c>
      <c r="F154" s="4">
        <f>[1]Data!I154</f>
        <v>0</v>
      </c>
      <c r="G154" s="4" t="str">
        <f>[1]Data!M154</f>
        <v>0. Feasibility study</v>
      </c>
      <c r="H154" s="4">
        <f>[1]Data!N154</f>
        <v>0</v>
      </c>
      <c r="I154" s="4">
        <f>[1]Data!O154</f>
        <v>130</v>
      </c>
      <c r="J154" s="5" t="str">
        <f>[1]Data!Q154</f>
        <v>https://www.3flash.fi/muut-hankkeet/</v>
      </c>
    </row>
    <row r="155" spans="1:10" ht="15" x14ac:dyDescent="0.25">
      <c r="A155" s="3">
        <f>[1]Data!B155</f>
        <v>44859</v>
      </c>
      <c r="B155" s="4" t="str">
        <f>[1]Data!D155</f>
        <v>Solar Power</v>
      </c>
      <c r="C155" s="4" t="str">
        <f>[1]Data!E155</f>
        <v>Neova</v>
      </c>
      <c r="D155" s="4" t="str">
        <f>[1]Data!F155</f>
        <v>Joutsa</v>
      </c>
      <c r="E155" s="4">
        <f>[1]Data!H155</f>
        <v>0</v>
      </c>
      <c r="F155" s="4">
        <f>[1]Data!I155</f>
        <v>0</v>
      </c>
      <c r="G155" s="4" t="str">
        <f>[1]Data!M155</f>
        <v>1. Planning</v>
      </c>
      <c r="H155" s="4">
        <f>[1]Data!N155</f>
        <v>2026</v>
      </c>
      <c r="I155" s="4">
        <f>[1]Data!O155</f>
        <v>80</v>
      </c>
      <c r="J155" s="5" t="str">
        <f>[1]Data!Q155</f>
        <v>https://www.neova-group.com/fi/neovan-ensimmaiset-aurinkovoimapuistot-rakentamisvalmiina-ensi-vuonna/#c47e546b</v>
      </c>
    </row>
    <row r="156" spans="1:10" ht="15" x14ac:dyDescent="0.25">
      <c r="A156" s="3">
        <f>[1]Data!B156</f>
        <v>44859</v>
      </c>
      <c r="B156" s="4" t="str">
        <f>[1]Data!D156</f>
        <v>Biogas</v>
      </c>
      <c r="C156" s="4" t="str">
        <f>[1]Data!E156</f>
        <v>Puljonki Oy</v>
      </c>
      <c r="D156" s="4" t="str">
        <f>[1]Data!F156</f>
        <v>Juuka</v>
      </c>
      <c r="E156" s="4">
        <f>[1]Data!H156</f>
        <v>6.6</v>
      </c>
      <c r="F156" s="4">
        <f>[1]Data!I156</f>
        <v>0</v>
      </c>
      <c r="G156" s="4" t="str">
        <f>[1]Data!M156</f>
        <v>3. Start of operations</v>
      </c>
      <c r="H156" s="4">
        <f>[1]Data!N156</f>
        <v>2023</v>
      </c>
      <c r="I156" s="4">
        <f>[1]Data!O156</f>
        <v>4</v>
      </c>
      <c r="J156" s="5" t="str">
        <f>[1]Data!Q156</f>
        <v>https://www.maaseuduntulevaisuus.fi/ruoka/5a18b150-9d0a-43c3-be3d-8d69ca65c1c4</v>
      </c>
    </row>
    <row r="157" spans="1:10" ht="15" x14ac:dyDescent="0.25">
      <c r="A157" s="3">
        <f>[1]Data!B157</f>
        <v>45261</v>
      </c>
      <c r="B157" s="4" t="str">
        <f>[1]Data!D157</f>
        <v>Solar Power</v>
      </c>
      <c r="C157" s="4" t="str">
        <f>[1]Data!E157</f>
        <v>Ilmatar</v>
      </c>
      <c r="D157" s="4" t="str">
        <f>[1]Data!F157</f>
        <v>Juupajoki</v>
      </c>
      <c r="E157" s="4">
        <f>[1]Data!H157</f>
        <v>0</v>
      </c>
      <c r="F157" s="4">
        <f>[1]Data!I157</f>
        <v>0</v>
      </c>
      <c r="G157" s="4" t="str">
        <f>[1]Data!M157</f>
        <v>1. Planning</v>
      </c>
      <c r="H157" s="4">
        <f>[1]Data!N157</f>
        <v>2026</v>
      </c>
      <c r="I157" s="4">
        <f>[1]Data!O157</f>
        <v>90</v>
      </c>
      <c r="J157" s="5" t="str">
        <f>[1]Data!Q157</f>
        <v>https://ilmatar.com/fi/projekti/juupajoki-salokunta/</v>
      </c>
    </row>
    <row r="158" spans="1:10" ht="15" x14ac:dyDescent="0.25">
      <c r="A158" s="3">
        <f>[1]Data!B158</f>
        <v>45259</v>
      </c>
      <c r="B158" s="4" t="str">
        <f>[1]Data!D158</f>
        <v>Other</v>
      </c>
      <c r="C158" s="4" t="str">
        <f>[1]Data!E158</f>
        <v>UPM Timber</v>
      </c>
      <c r="D158" s="4" t="str">
        <f>[1]Data!F158</f>
        <v>Juupajoki</v>
      </c>
      <c r="E158" s="4">
        <f>[1]Data!H158</f>
        <v>10</v>
      </c>
      <c r="F158" s="4">
        <f>[1]Data!I158</f>
        <v>0</v>
      </c>
      <c r="G158" s="4" t="str">
        <f>[1]Data!M158</f>
        <v>2. Investment decision</v>
      </c>
      <c r="H158" s="4">
        <f>[1]Data!N158</f>
        <v>2025</v>
      </c>
      <c r="I158" s="4">
        <f>[1]Data!O158</f>
        <v>0</v>
      </c>
      <c r="J158" s="5" t="str">
        <f>[1]Data!Q158</f>
        <v>https://www.upm.com/fi/tietoa-meista/medialle/tiedotteet/2023/11/upm-timber-investoi-korkeakosken-sahan-modernisointiin/</v>
      </c>
    </row>
    <row r="159" spans="1:10" ht="15" x14ac:dyDescent="0.25">
      <c r="A159" s="3">
        <f>[1]Data!B159</f>
        <v>45300</v>
      </c>
      <c r="B159" s="4" t="str">
        <f>[1]Data!D159</f>
        <v>Solar Power</v>
      </c>
      <c r="C159" s="4" t="str">
        <f>[1]Data!E159</f>
        <v>Ilmatar</v>
      </c>
      <c r="D159" s="4" t="str">
        <f>[1]Data!F159</f>
        <v>Juva</v>
      </c>
      <c r="E159" s="4">
        <f>[1]Data!H159</f>
        <v>60</v>
      </c>
      <c r="F159" s="4">
        <f>[1]Data!I159</f>
        <v>0</v>
      </c>
      <c r="G159" s="4" t="str">
        <f>[1]Data!M159</f>
        <v>1. Planning</v>
      </c>
      <c r="H159" s="4">
        <f>[1]Data!N159</f>
        <v>2026</v>
      </c>
      <c r="I159" s="4">
        <f>[1]Data!O159</f>
        <v>100</v>
      </c>
      <c r="J159" s="5" t="str">
        <f>[1]Data!Q159</f>
        <v>https://ilmatar.fi/projekti/poytasaarensuo/</v>
      </c>
    </row>
    <row r="160" spans="1:10" ht="15" x14ac:dyDescent="0.25">
      <c r="A160" s="3">
        <f>[1]Data!B160</f>
        <v>45181</v>
      </c>
      <c r="B160" s="4" t="str">
        <f>[1]Data!D160</f>
        <v>Other</v>
      </c>
      <c r="C160" s="4" t="str">
        <f>[1]Data!E160</f>
        <v>Famifarm Oy</v>
      </c>
      <c r="D160" s="4" t="str">
        <f>[1]Data!F160</f>
        <v>Juva</v>
      </c>
      <c r="E160" s="4">
        <f>[1]Data!H160</f>
        <v>6</v>
      </c>
      <c r="F160" s="4" t="str">
        <f>[1]Data!I160</f>
        <v>*</v>
      </c>
      <c r="G160" s="4" t="str">
        <f>[1]Data!M160</f>
        <v>3. Start of operations</v>
      </c>
      <c r="H160" s="4">
        <f>[1]Data!N160</f>
        <v>2023</v>
      </c>
      <c r="I160" s="4">
        <f>[1]Data!O160</f>
        <v>0</v>
      </c>
      <c r="J160" s="5" t="str">
        <f>[1]Data!Q160</f>
        <v>https://www.tekniikkatalous.fi/uutiset/jattimainen-kerrosviljelma-juvalle-jopa-2-700-neliometria-viljelypinta-alaa/108d4acf-fdec-436c-a7fa-202c83c2b95c</v>
      </c>
    </row>
    <row r="161" spans="1:10" ht="15" x14ac:dyDescent="0.25">
      <c r="A161" s="3">
        <f>[1]Data!B161</f>
        <v>45097</v>
      </c>
      <c r="B161" s="4" t="str">
        <f>[1]Data!D161</f>
        <v>Solar Power</v>
      </c>
      <c r="C161" s="4" t="str">
        <f>[1]Data!E161</f>
        <v>Solarigo Systems Oy</v>
      </c>
      <c r="D161" s="4" t="str">
        <f>[1]Data!F161</f>
        <v>Juva</v>
      </c>
      <c r="E161" s="4">
        <f>[1]Data!H161</f>
        <v>3</v>
      </c>
      <c r="F161" s="4">
        <f>[1]Data!I161</f>
        <v>0</v>
      </c>
      <c r="G161" s="4" t="str">
        <f>[1]Data!M161</f>
        <v>3. Start of operations</v>
      </c>
      <c r="H161" s="4">
        <f>[1]Data!N161</f>
        <v>2023</v>
      </c>
      <c r="I161" s="4">
        <f>[1]Data!O161</f>
        <v>5</v>
      </c>
      <c r="J161" s="5" t="str">
        <f>[1]Data!Q161</f>
        <v>https://www.juva.fi/ajassa-nyt/juvan-aurinkopuistohanke-etenee-%E2%80%93-rakennuslupaa-odotellessa</v>
      </c>
    </row>
    <row r="162" spans="1:10" ht="15" x14ac:dyDescent="0.25">
      <c r="A162" s="3">
        <f>[1]Data!B162</f>
        <v>45601</v>
      </c>
      <c r="B162" s="4" t="str">
        <f>[1]Data!D162</f>
        <v>Electric mobility</v>
      </c>
      <c r="C162" s="4" t="str">
        <f>[1]Data!E162</f>
        <v>Osuuskauppa Suur-Savo</v>
      </c>
      <c r="D162" s="4" t="str">
        <f>[1]Data!F162</f>
        <v>Juva</v>
      </c>
      <c r="E162" s="4">
        <f>[1]Data!H162</f>
        <v>1.3</v>
      </c>
      <c r="F162" s="4">
        <f>[1]Data!I162</f>
        <v>0</v>
      </c>
      <c r="G162" s="4" t="str">
        <f>[1]Data!M162</f>
        <v>2. Investment decision</v>
      </c>
      <c r="H162" s="4">
        <f>[1]Data!N162</f>
        <v>2024</v>
      </c>
      <c r="I162" s="4">
        <f>[1]Data!O162</f>
        <v>0</v>
      </c>
      <c r="J162" s="5" t="str">
        <f>[1]Data!Q162</f>
        <v>https://www.sttinfo.fi/tiedote/70641007/osuuskauppa-suur-savo-investoi-5-tien-abc-latauksiin?publisherId=68575030&amp;lang=fi</v>
      </c>
    </row>
    <row r="163" spans="1:10" ht="15" x14ac:dyDescent="0.25">
      <c r="A163" s="3">
        <f>[1]Data!B163</f>
        <v>45622</v>
      </c>
      <c r="B163" s="4" t="str">
        <f>[1]Data!D163</f>
        <v>Solar Power</v>
      </c>
      <c r="C163" s="4" t="str">
        <f>[1]Data!E163</f>
        <v>Solarigo Systems Oy</v>
      </c>
      <c r="D163" s="4" t="str">
        <f>[1]Data!F163</f>
        <v>Juva</v>
      </c>
      <c r="E163" s="4">
        <f>[1]Data!H163</f>
        <v>0</v>
      </c>
      <c r="F163" s="4">
        <f>[1]Data!I163</f>
        <v>0</v>
      </c>
      <c r="G163" s="4" t="str">
        <f>[1]Data!M163</f>
        <v>1. Planning</v>
      </c>
      <c r="H163" s="4">
        <f>[1]Data!N163</f>
        <v>2027</v>
      </c>
      <c r="I163" s="4">
        <f>[1]Data!O163</f>
        <v>75</v>
      </c>
      <c r="J163" s="5" t="str">
        <f>[1]Data!Q163</f>
        <v>https://www.solarigo.fi/juva-2</v>
      </c>
    </row>
    <row r="164" spans="1:10" ht="15" x14ac:dyDescent="0.25">
      <c r="A164" s="3">
        <f>[1]Data!B164</f>
        <v>44714</v>
      </c>
      <c r="B164" s="4" t="str">
        <f>[1]Data!D164</f>
        <v>Textile fibres</v>
      </c>
      <c r="C164" s="4" t="str">
        <f>[1]Data!E164</f>
        <v>Spinnova (Woodspin)</v>
      </c>
      <c r="D164" s="4" t="str">
        <f>[1]Data!F164</f>
        <v>Jyväskylä</v>
      </c>
      <c r="E164" s="4">
        <f>[1]Data!H164</f>
        <v>31</v>
      </c>
      <c r="F164" s="4">
        <f>[1]Data!I164</f>
        <v>0</v>
      </c>
      <c r="G164" s="4" t="str">
        <f>[1]Data!M164</f>
        <v>3. Start of operations</v>
      </c>
      <c r="H164" s="4">
        <f>[1]Data!N164</f>
        <v>2022</v>
      </c>
      <c r="I164" s="4">
        <f>[1]Data!O164</f>
        <v>0</v>
      </c>
      <c r="J164" s="5" t="str">
        <f>[1]Data!Q164</f>
        <v>https://spinnovagroup.com/fi/tiedotteet/spinnova-oyjwoodspin-kasvattaa-tehdashankkeen-paaomasijoitusbudjettia-vahvistaen-ymparisto-ja-rd-kyvykkyyksia-seka-kustannusinflaation-huomioiden-hanke-etenee-aikataulussa-valmistuen-2022-lop/</v>
      </c>
    </row>
    <row r="165" spans="1:10" ht="15" x14ac:dyDescent="0.25">
      <c r="A165" s="3">
        <f>[1]Data!B165</f>
        <v>45327</v>
      </c>
      <c r="B165" s="4" t="str">
        <f>[1]Data!D165</f>
        <v>Heating</v>
      </c>
      <c r="C165" s="4" t="str">
        <f>[1]Data!E165</f>
        <v>Alva Oy</v>
      </c>
      <c r="D165" s="4" t="str">
        <f>[1]Data!F165</f>
        <v>Jyväskylä</v>
      </c>
      <c r="E165" s="4">
        <f>[1]Data!H165</f>
        <v>31</v>
      </c>
      <c r="F165" s="4" t="str">
        <f>[1]Data!I165</f>
        <v>*</v>
      </c>
      <c r="G165" s="4" t="str">
        <f>[1]Data!M165</f>
        <v>2. Investment decision</v>
      </c>
      <c r="H165" s="4">
        <f>[1]Data!N165</f>
        <v>2026</v>
      </c>
      <c r="I165" s="4">
        <f>[1]Data!O165</f>
        <v>0</v>
      </c>
      <c r="J165" s="5" t="str">
        <f>[1]Data!Q165</f>
        <v>https://www.alva.fi/blog/2024/02/05/uusia-avauksia-matkalla-kohti-hiilineutraalia-energiantuotantoa/</v>
      </c>
    </row>
    <row r="166" spans="1:10" ht="15" x14ac:dyDescent="0.25">
      <c r="A166" s="3">
        <f>[1]Data!B166</f>
        <v>45282</v>
      </c>
      <c r="B166" s="4" t="str">
        <f>[1]Data!D166</f>
        <v>Heat pumps</v>
      </c>
      <c r="C166" s="4" t="str">
        <f>[1]Data!E166</f>
        <v>Alva Oy</v>
      </c>
      <c r="D166" s="4" t="str">
        <f>[1]Data!F166</f>
        <v>Jyväskylä</v>
      </c>
      <c r="E166" s="4">
        <f>[1]Data!H166</f>
        <v>29</v>
      </c>
      <c r="F166" s="4" t="str">
        <f>[1]Data!I166</f>
        <v>*</v>
      </c>
      <c r="G166" s="4" t="str">
        <f>[1]Data!M166</f>
        <v>2. Investment decision</v>
      </c>
      <c r="H166" s="4">
        <f>[1]Data!N166</f>
        <v>2026</v>
      </c>
      <c r="I166" s="4">
        <f>[1]Data!O166</f>
        <v>27</v>
      </c>
      <c r="J166" s="5" t="str">
        <f>[1]Data!Q166</f>
        <v>https://tem.fi/documents/1410877/153287519/22122023_LIITE_tiedotteeseen_Investointitukip%C3%A4%C3%A4t%C3%B6ksi%C3%A4_RRF_FI.pdf/a3e88806-36e2-8b1c-3067-0e14f4346221/22122023_LIITE_tiedotteeseen_Investointitukip%C3%A4%C3%A4t%C3%B6ksi%C3%A4_RRF_FI.pdf?t=1703237539815</v>
      </c>
    </row>
    <row r="167" spans="1:10" ht="15" x14ac:dyDescent="0.25">
      <c r="A167" s="3">
        <f>[1]Data!B167</f>
        <v>45282</v>
      </c>
      <c r="B167" s="4" t="str">
        <f>[1]Data!D167</f>
        <v>Waste heat</v>
      </c>
      <c r="C167" s="4" t="str">
        <f>[1]Data!E167</f>
        <v>Valmet Technologies Oy</v>
      </c>
      <c r="D167" s="4" t="str">
        <f>[1]Data!F167</f>
        <v>Jyväskylä</v>
      </c>
      <c r="E167" s="4">
        <f>[1]Data!H167</f>
        <v>8</v>
      </c>
      <c r="F167" s="4" t="str">
        <f>[1]Data!I167</f>
        <v>*</v>
      </c>
      <c r="G167" s="4" t="str">
        <f>[1]Data!M167</f>
        <v>1. Planning</v>
      </c>
      <c r="H167" s="4">
        <f>[1]Data!N167</f>
        <v>0</v>
      </c>
      <c r="I167" s="4">
        <f>[1]Data!O167</f>
        <v>0</v>
      </c>
      <c r="J167" s="5" t="str">
        <f>[1]Data!Q167</f>
        <v>https://tem.fi/documents/1410877/153287519/22122023_LIITE_tiedotteeseen_Investointitukip%C3%A4%C3%A4t%C3%B6ksi%C3%A4_RRF_FI.pdf/a3e88806-36e2-8b1c-3067-0e14f4346221/22122023_LIITE_tiedotteeseen_Investointitukip%C3%A4%C3%A4t%C3%B6ksi%C3%A4_RRF_FI.pdf?t=1703237539815</v>
      </c>
    </row>
    <row r="168" spans="1:10" ht="15" x14ac:dyDescent="0.25">
      <c r="A168" s="3">
        <f>[1]Data!B168</f>
        <v>45447</v>
      </c>
      <c r="B168" s="4" t="str">
        <f>[1]Data!D168</f>
        <v>Hydrogen</v>
      </c>
      <c r="C168" s="4" t="str">
        <f>[1]Data!E168</f>
        <v>Alva-Yhtiöt Oy ja Nordic Generation Fuels Oy</v>
      </c>
      <c r="D168" s="4" t="str">
        <f>[1]Data!F168</f>
        <v>Jyväskylä</v>
      </c>
      <c r="E168" s="4">
        <f>[1]Data!H168</f>
        <v>0</v>
      </c>
      <c r="F168" s="4">
        <f>[1]Data!I168</f>
        <v>0</v>
      </c>
      <c r="G168" s="4" t="str">
        <f>[1]Data!M168</f>
        <v>0. Feasibility study</v>
      </c>
      <c r="H168" s="4">
        <f>[1]Data!N168</f>
        <v>0</v>
      </c>
      <c r="I168" s="4">
        <f>[1]Data!O168</f>
        <v>0</v>
      </c>
      <c r="J168" s="5" t="str">
        <f>[1]Data!Q168</f>
        <v>https://energiakaupungit.fi/alva-vihreiden-polttoaineiden-tuotantolaitos-suunnitteilla-keljonlahden-voimalan-kupeeseen/</v>
      </c>
    </row>
    <row r="169" spans="1:10" ht="15" x14ac:dyDescent="0.25">
      <c r="A169" s="3">
        <f>[1]Data!B169</f>
        <v>44679</v>
      </c>
      <c r="B169" s="4" t="str">
        <f>[1]Data!D169</f>
        <v>Waste heat</v>
      </c>
      <c r="C169" s="4" t="str">
        <f>[1]Data!E169</f>
        <v>Alva Oy</v>
      </c>
      <c r="D169" s="4" t="str">
        <f>[1]Data!F169</f>
        <v>Jyväskylä</v>
      </c>
      <c r="E169" s="4">
        <f>[1]Data!H169</f>
        <v>0</v>
      </c>
      <c r="F169" s="4">
        <f>[1]Data!I169</f>
        <v>0</v>
      </c>
      <c r="G169" s="4" t="str">
        <f>[1]Data!M169</f>
        <v>3. Start of operations</v>
      </c>
      <c r="H169" s="4">
        <f>[1]Data!N169</f>
        <v>2023</v>
      </c>
      <c r="I169" s="4">
        <f>[1]Data!O169</f>
        <v>5</v>
      </c>
      <c r="J169" s="5" t="str">
        <f>[1]Data!Q169</f>
        <v>https://www.alva.fi/blog/2023/05/11/uusi-lampopumppulaitos-vahentaa-alvan-paastoja-3-miljoonaa-kiloa-vuodessa-koekaytot-alkoivat/</v>
      </c>
    </row>
    <row r="170" spans="1:10" ht="15" x14ac:dyDescent="0.25">
      <c r="A170" s="3">
        <f>[1]Data!B170</f>
        <v>45462</v>
      </c>
      <c r="B170" s="4" t="str">
        <f>[1]Data!D170</f>
        <v>Data center</v>
      </c>
      <c r="C170" s="4" t="str">
        <f>[1]Data!E170</f>
        <v>Fortum</v>
      </c>
      <c r="D170" s="4" t="str">
        <f>[1]Data!F170</f>
        <v>Jyväskylä</v>
      </c>
      <c r="E170" s="4">
        <f>[1]Data!H170</f>
        <v>0</v>
      </c>
      <c r="F170" s="4">
        <f>[1]Data!I170</f>
        <v>0</v>
      </c>
      <c r="G170" s="4" t="str">
        <f>[1]Data!M170</f>
        <v>0. Feasibility study</v>
      </c>
      <c r="H170" s="4">
        <f>[1]Data!N170</f>
        <v>0</v>
      </c>
      <c r="I170" s="4">
        <f>[1]Data!O170</f>
        <v>0</v>
      </c>
      <c r="J170" s="5" t="str">
        <f>[1]Data!Q170</f>
        <v>https://yle.fi/a/74-20094887</v>
      </c>
    </row>
    <row r="171" spans="1:10" ht="15" x14ac:dyDescent="0.25">
      <c r="A171" s="3">
        <f>[1]Data!B171</f>
        <v>45542</v>
      </c>
      <c r="B171" s="4" t="str">
        <f>[1]Data!D171</f>
        <v>Other</v>
      </c>
      <c r="C171" s="4" t="str">
        <f>[1]Data!E171</f>
        <v>Suomen Biovoima Oy</v>
      </c>
      <c r="D171" s="4" t="str">
        <f>[1]Data!F171</f>
        <v>Jyväskylä</v>
      </c>
      <c r="E171" s="4">
        <f>[1]Data!H171</f>
        <v>0</v>
      </c>
      <c r="F171" s="4">
        <f>[1]Data!I171</f>
        <v>0</v>
      </c>
      <c r="G171" s="4" t="str">
        <f>[1]Data!M171</f>
        <v>3. Start of operations</v>
      </c>
      <c r="H171" s="4">
        <f>[1]Data!N171</f>
        <v>2024</v>
      </c>
      <c r="I171" s="4">
        <f>[1]Data!O171</f>
        <v>0</v>
      </c>
      <c r="J171" s="5" t="str">
        <f>[1]Data!Q171</f>
        <v>https://www.ksml.fi/paikalliset/7817957</v>
      </c>
    </row>
    <row r="172" spans="1:10" ht="15" x14ac:dyDescent="0.25">
      <c r="A172" s="3">
        <f>[1]Data!B172</f>
        <v>45561</v>
      </c>
      <c r="B172" s="4" t="str">
        <f>[1]Data!D172</f>
        <v>Hydrogen</v>
      </c>
      <c r="C172" s="4" t="str">
        <f>[1]Data!E172</f>
        <v>Vireon Hydrogen</v>
      </c>
      <c r="D172" s="4" t="str">
        <f>[1]Data!F172</f>
        <v>Jyväskylä</v>
      </c>
      <c r="E172" s="4">
        <f>[1]Data!H172</f>
        <v>4</v>
      </c>
      <c r="F172" s="4">
        <f>[1]Data!I172</f>
        <v>0</v>
      </c>
      <c r="G172" s="4" t="str">
        <f>[1]Data!M172</f>
        <v>2. Investment decision</v>
      </c>
      <c r="H172" s="4">
        <f>[1]Data!N172</f>
        <v>2025</v>
      </c>
      <c r="I172" s="4">
        <f>[1]Data!O172</f>
        <v>0</v>
      </c>
      <c r="J172" s="5" t="str">
        <f>[1]Data!Q172</f>
        <v>https://yle.fi/a/74-20114054</v>
      </c>
    </row>
    <row r="173" spans="1:10" ht="15" x14ac:dyDescent="0.25">
      <c r="A173" s="3">
        <f>[1]Data!B173</f>
        <v>45638</v>
      </c>
      <c r="B173" s="4" t="str">
        <f>[1]Data!D173</f>
        <v>Hydrogen</v>
      </c>
      <c r="C173" s="4" t="str">
        <f>[1]Data!E173</f>
        <v>Vireon Hydrogen</v>
      </c>
      <c r="D173" s="4" t="str">
        <f>[1]Data!F173</f>
        <v>Jyväskylä</v>
      </c>
      <c r="E173" s="4">
        <f>[1]Data!H173</f>
        <v>19</v>
      </c>
      <c r="F173" s="4" t="str">
        <f>[1]Data!I173</f>
        <v>*</v>
      </c>
      <c r="G173" s="4" t="str">
        <f>[1]Data!M173</f>
        <v>1. Planning</v>
      </c>
      <c r="H173" s="4">
        <f>[1]Data!N173</f>
        <v>0</v>
      </c>
      <c r="I173" s="4">
        <f>[1]Data!O173</f>
        <v>5</v>
      </c>
      <c r="J173" s="5" t="str">
        <f>[1]Data!Q173</f>
        <v>https://valtioneuvosto.fi/-/1410877/viidelle-uuden-energiateknologian-investoinneille-tukea-yli-64-miljoonaa-euroa</v>
      </c>
    </row>
    <row r="174" spans="1:10" ht="15" x14ac:dyDescent="0.25">
      <c r="A174" s="3">
        <f>[1]Data!B174</f>
        <v>45337</v>
      </c>
      <c r="B174" s="4" t="str">
        <f>[1]Data!D174</f>
        <v>Energy storage</v>
      </c>
      <c r="C174" s="4" t="str">
        <f>[1]Data!E174</f>
        <v>Valkea Energy Storage Kaipola</v>
      </c>
      <c r="D174" s="4" t="str">
        <f>[1]Data!F174</f>
        <v>Jämsä</v>
      </c>
      <c r="E174" s="4">
        <f>[1]Data!H174</f>
        <v>30</v>
      </c>
      <c r="F174" s="4">
        <f>[1]Data!I174</f>
        <v>0</v>
      </c>
      <c r="G174" s="4" t="str">
        <f>[1]Data!M174</f>
        <v>1. Planning</v>
      </c>
      <c r="H174" s="4">
        <f>[1]Data!N174</f>
        <v>2025</v>
      </c>
      <c r="I174" s="4">
        <f>[1]Data!O174</f>
        <v>50</v>
      </c>
      <c r="J174" s="5" t="str">
        <f>[1]Data!Q174</f>
        <v>https://yle.fi/a/74-20074885</v>
      </c>
    </row>
    <row r="175" spans="1:10" ht="15" x14ac:dyDescent="0.25">
      <c r="A175" s="3">
        <f>[1]Data!B175</f>
        <v>44294</v>
      </c>
      <c r="B175" s="4" t="str">
        <f>[1]Data!D175</f>
        <v>Solar Power</v>
      </c>
      <c r="C175" s="4" t="str">
        <f>[1]Data!E175</f>
        <v>Elosen Leipomo</v>
      </c>
      <c r="D175" s="4" t="str">
        <f>[1]Data!F175</f>
        <v>Jämsä</v>
      </c>
      <c r="E175" s="4">
        <f>[1]Data!H175</f>
        <v>0</v>
      </c>
      <c r="F175" s="4">
        <f>[1]Data!I175</f>
        <v>0</v>
      </c>
      <c r="G175" s="4" t="str">
        <f>[1]Data!M175</f>
        <v>3. Start of operations</v>
      </c>
      <c r="H175" s="4">
        <f>[1]Data!N175</f>
        <v>2021</v>
      </c>
      <c r="I175" s="4">
        <f>[1]Data!O175</f>
        <v>1</v>
      </c>
      <c r="J175" s="5" t="str">
        <f>[1]Data!Q175</f>
        <v>https://www.sttinfo.fi/tiedote/69905604/elosen-leipomo-panostaa-uusiutuvaan-aurinkoenergiaan-solarigo-systems-rakentaa-leipomolle-keski-suomen-suurimman-aurinkovoimalan-jamsaan?publisherId=69817738</v>
      </c>
    </row>
    <row r="176" spans="1:10" ht="15" x14ac:dyDescent="0.25">
      <c r="A176" s="3">
        <f>[1]Data!B176</f>
        <v>45013</v>
      </c>
      <c r="B176" s="4" t="str">
        <f>[1]Data!D176</f>
        <v>Solar Power</v>
      </c>
      <c r="C176" s="4" t="str">
        <f>[1]Data!E176</f>
        <v>Winda Energy</v>
      </c>
      <c r="D176" s="4" t="str">
        <f>[1]Data!F176</f>
        <v>Jämsä</v>
      </c>
      <c r="E176" s="4">
        <f>[1]Data!H176</f>
        <v>0</v>
      </c>
      <c r="F176" s="4">
        <f>[1]Data!I176</f>
        <v>0</v>
      </c>
      <c r="G176" s="4" t="str">
        <f>[1]Data!M176</f>
        <v>1. Planning</v>
      </c>
      <c r="H176" s="4">
        <f>[1]Data!N176</f>
        <v>0</v>
      </c>
      <c r="I176" s="4">
        <f>[1]Data!O176</f>
        <v>55</v>
      </c>
      <c r="J176" s="5" t="str">
        <f>[1]Data!Q176</f>
        <v>https://www.ksml.fi/paikalliset/5822078</v>
      </c>
    </row>
    <row r="177" spans="1:10" ht="15" x14ac:dyDescent="0.25">
      <c r="A177" s="3">
        <f>[1]Data!B177</f>
        <v>45402</v>
      </c>
      <c r="B177" s="4" t="str">
        <f>[1]Data!D177</f>
        <v>Solar Power</v>
      </c>
      <c r="C177" s="4" t="str">
        <f>[1]Data!E177</f>
        <v>Neoen Renewables Finland Oy</v>
      </c>
      <c r="D177" s="4" t="str">
        <f>[1]Data!F177</f>
        <v>Jämsä</v>
      </c>
      <c r="E177" s="4">
        <f>[1]Data!H177</f>
        <v>0</v>
      </c>
      <c r="F177" s="4">
        <f>[1]Data!I177</f>
        <v>0</v>
      </c>
      <c r="G177" s="4" t="str">
        <f>[1]Data!M177</f>
        <v>1. Planning</v>
      </c>
      <c r="H177" s="4">
        <f>[1]Data!N177</f>
        <v>0</v>
      </c>
      <c r="I177" s="4">
        <f>[1]Data!O177</f>
        <v>0</v>
      </c>
      <c r="J177" s="5" t="str">
        <f>[1]Data!Q177</f>
        <v>https://www.jamsanseutu.fi/uutiset/art-2000010373536.html</v>
      </c>
    </row>
    <row r="178" spans="1:10" ht="15" x14ac:dyDescent="0.25">
      <c r="A178" s="3">
        <f>[1]Data!B178</f>
        <v>45181</v>
      </c>
      <c r="B178" s="4" t="str">
        <f>[1]Data!D178</f>
        <v>Logistics terminals</v>
      </c>
      <c r="C178" s="4" t="str">
        <f>[1]Data!E178</f>
        <v>Transval</v>
      </c>
      <c r="D178" s="4" t="str">
        <f>[1]Data!F178</f>
        <v>Järvenpää</v>
      </c>
      <c r="E178" s="4">
        <f>[1]Data!H178</f>
        <v>60</v>
      </c>
      <c r="F178" s="4">
        <f>[1]Data!I178</f>
        <v>0</v>
      </c>
      <c r="G178" s="4" t="str">
        <f>[1]Data!M178</f>
        <v>2. Investment decision</v>
      </c>
      <c r="H178" s="4">
        <f>[1]Data!N178</f>
        <v>2025</v>
      </c>
      <c r="I178" s="4">
        <f>[1]Data!O178</f>
        <v>0</v>
      </c>
      <c r="J178" s="5" t="str">
        <f>[1]Data!Q178</f>
        <v>https://www.transval.fi/ajankohtaista/2023/09/12/rakennamme-j%C3%A4rvenp%C3%A4%C3%A4h%C3%A4n-yhden-suomen-suurimmista-varastoista</v>
      </c>
    </row>
    <row r="179" spans="1:10" ht="15" x14ac:dyDescent="0.25">
      <c r="A179" s="3">
        <f>[1]Data!B179</f>
        <v>44943</v>
      </c>
      <c r="B179" s="4" t="str">
        <f>[1]Data!D179</f>
        <v>Plant-based foods</v>
      </c>
      <c r="C179" s="4" t="str">
        <f>[1]Data!E179</f>
        <v>Volare Oy</v>
      </c>
      <c r="D179" s="4" t="str">
        <f>[1]Data!F179</f>
        <v>Järvenpää</v>
      </c>
      <c r="E179" s="4">
        <f>[1]Data!H179</f>
        <v>0</v>
      </c>
      <c r="F179" s="4">
        <f>[1]Data!I179</f>
        <v>0</v>
      </c>
      <c r="G179" s="4" t="str">
        <f>[1]Data!M179</f>
        <v>2. Investment decision</v>
      </c>
      <c r="H179" s="4">
        <f>[1]Data!N179</f>
        <v>2024</v>
      </c>
      <c r="I179" s="4">
        <f>[1]Data!O179</f>
        <v>0</v>
      </c>
      <c r="J179" s="5" t="str">
        <f>[1]Data!Q179</f>
        <v>https://www.talouselama.fi/uutiset/hyonteispohjaista-proteiinia-valmistava-volare-rakentaa-jarvenpaahan-tuotantolaitoksen-elintarviketeollisuus-on-yksi-kaupungin-neljasta-karkialasta/e32b9583-0462-430b-8168-371b419af696</v>
      </c>
    </row>
    <row r="180" spans="1:10" ht="15" x14ac:dyDescent="0.25">
      <c r="A180" s="3">
        <f>[1]Data!B180</f>
        <v>45593</v>
      </c>
      <c r="B180" s="4" t="str">
        <f>[1]Data!D180</f>
        <v>Replacing fossils</v>
      </c>
      <c r="C180" s="4" t="str">
        <f>[1]Data!E180</f>
        <v>Puutarha Timo Juntti Oy</v>
      </c>
      <c r="D180" s="4" t="str">
        <f>[1]Data!F180</f>
        <v>Kaarina</v>
      </c>
      <c r="E180" s="4">
        <f>[1]Data!H180</f>
        <v>0</v>
      </c>
      <c r="F180" s="4">
        <f>[1]Data!I180</f>
        <v>0</v>
      </c>
      <c r="G180" s="4" t="str">
        <f>[1]Data!M180</f>
        <v>3. Start of operations</v>
      </c>
      <c r="H180" s="4">
        <f>[1]Data!N180</f>
        <v>2023</v>
      </c>
      <c r="I180" s="4">
        <f>[1]Data!O180</f>
        <v>0</v>
      </c>
      <c r="J180" s="5" t="str">
        <f>[1]Data!Q180</f>
        <v>https://yle.fi/a/74-20119824</v>
      </c>
    </row>
    <row r="181" spans="1:10" ht="15" x14ac:dyDescent="0.25">
      <c r="A181" s="3">
        <f>[1]Data!B181</f>
        <v>45355</v>
      </c>
      <c r="B181" s="4" t="str">
        <f>[1]Data!D181</f>
        <v>Other</v>
      </c>
      <c r="C181" s="4" t="str">
        <f>[1]Data!E181</f>
        <v>Okartek</v>
      </c>
      <c r="D181" s="4" t="str">
        <f>[1]Data!F181</f>
        <v>Kaarina</v>
      </c>
      <c r="E181" s="4">
        <f>[1]Data!H181</f>
        <v>20</v>
      </c>
      <c r="F181" s="4">
        <f>[1]Data!I181</f>
        <v>0</v>
      </c>
      <c r="G181" s="4" t="str">
        <f>[1]Data!M181</f>
        <v>2. Investment decision</v>
      </c>
      <c r="H181" s="4">
        <f>[1]Data!N181</f>
        <v>2025</v>
      </c>
      <c r="I181" s="4">
        <f>[1]Data!O181</f>
        <v>0</v>
      </c>
      <c r="J181" s="5" t="str">
        <f>[1]Data!Q181</f>
        <v>https://www.okartek.fi/uutiset/tiedote-okartek-oy-rakentaa-uuden-tehtaan-kaarinan-raadelmaan/</v>
      </c>
    </row>
    <row r="182" spans="1:10" ht="15" x14ac:dyDescent="0.25">
      <c r="A182" s="3">
        <f>[1]Data!B182</f>
        <v>45624</v>
      </c>
      <c r="B182" s="4" t="str">
        <f>[1]Data!D182</f>
        <v>Data center</v>
      </c>
      <c r="C182" s="4" t="str">
        <f>[1]Data!E182</f>
        <v>Google</v>
      </c>
      <c r="D182" s="4" t="str">
        <f>[1]Data!F182</f>
        <v>Kajaani</v>
      </c>
      <c r="E182" s="4">
        <f>[1]Data!H182</f>
        <v>1000</v>
      </c>
      <c r="F182" s="4">
        <f>[1]Data!I182</f>
        <v>0</v>
      </c>
      <c r="G182" s="4" t="str">
        <f>[1]Data!M182</f>
        <v>0. Feasibility study</v>
      </c>
      <c r="H182" s="4">
        <f>[1]Data!N182</f>
        <v>0</v>
      </c>
      <c r="I182" s="4">
        <f>[1]Data!O182</f>
        <v>0</v>
      </c>
      <c r="J182" s="5" t="str">
        <f>[1]Data!Q182</f>
        <v>https://www.hs.fi/politiikka/art-2000010866218.html</v>
      </c>
    </row>
    <row r="183" spans="1:10" ht="15" x14ac:dyDescent="0.25">
      <c r="A183" s="3">
        <f>[1]Data!B183</f>
        <v>45393</v>
      </c>
      <c r="B183" s="4" t="str">
        <f>[1]Data!D183</f>
        <v>Data center</v>
      </c>
      <c r="C183" s="4" t="str">
        <f>[1]Data!E183</f>
        <v>XTX Markets</v>
      </c>
      <c r="D183" s="4" t="str">
        <f>[1]Data!F183</f>
        <v>Kajaani</v>
      </c>
      <c r="E183" s="4">
        <f>[1]Data!H183</f>
        <v>100</v>
      </c>
      <c r="F183" s="4" t="str">
        <f>[1]Data!I183</f>
        <v>*</v>
      </c>
      <c r="G183" s="4" t="str">
        <f>[1]Data!M183</f>
        <v>2. Investment decision</v>
      </c>
      <c r="H183" s="4">
        <f>[1]Data!N183</f>
        <v>2026</v>
      </c>
      <c r="I183" s="4">
        <f>[1]Data!O183</f>
        <v>250</v>
      </c>
      <c r="J183" s="5" t="str">
        <f>[1]Data!Q183</f>
        <v>https://yle.fi/a/74-20083024</v>
      </c>
    </row>
    <row r="184" spans="1:10" ht="15" x14ac:dyDescent="0.25">
      <c r="A184" s="3">
        <f>[1]Data!B184</f>
        <v>44914</v>
      </c>
      <c r="B184" s="4" t="str">
        <f>[1]Data!D184</f>
        <v>Waste heat</v>
      </c>
      <c r="C184" s="4" t="str">
        <f>[1]Data!E184</f>
        <v>Loiste Lämpö</v>
      </c>
      <c r="D184" s="4" t="str">
        <f>[1]Data!F184</f>
        <v>Kajaani</v>
      </c>
      <c r="E184" s="4">
        <f>[1]Data!H184</f>
        <v>27</v>
      </c>
      <c r="F184" s="4" t="str">
        <f>[1]Data!I184</f>
        <v>*</v>
      </c>
      <c r="G184" s="4" t="str">
        <f>[1]Data!M184</f>
        <v>2. Investment decision</v>
      </c>
      <c r="H184" s="4">
        <f>[1]Data!N184</f>
        <v>2026</v>
      </c>
      <c r="I184" s="4">
        <f>[1]Data!O184</f>
        <v>125</v>
      </c>
      <c r="J184" s="5" t="str">
        <f>[1]Data!Q184</f>
        <v>https://www.sttinfo.fi/tiedote/kajaani-pyrkii-hiilineutraaliuden-edellakavijaksi-uudistamalla-kaukolammon-tuotannon?publisherId=69819775&amp;releaseId=69960286</v>
      </c>
    </row>
    <row r="185" spans="1:10" ht="15" x14ac:dyDescent="0.25">
      <c r="A185" s="3">
        <f>[1]Data!B185</f>
        <v>45442</v>
      </c>
      <c r="B185" s="4" t="str">
        <f>[1]Data!D185</f>
        <v>Circular economy</v>
      </c>
      <c r="C185" s="4" t="str">
        <f>[1]Data!E185</f>
        <v>Kajaanin Romu</v>
      </c>
      <c r="D185" s="4" t="str">
        <f>[1]Data!F185</f>
        <v>Kajaani</v>
      </c>
      <c r="E185" s="4">
        <f>[1]Data!H185</f>
        <v>2</v>
      </c>
      <c r="F185" s="4">
        <f>[1]Data!I185</f>
        <v>0</v>
      </c>
      <c r="G185" s="4" t="str">
        <f>[1]Data!M185</f>
        <v>3. Start of operations</v>
      </c>
      <c r="H185" s="4">
        <f>[1]Data!N185</f>
        <v>2024</v>
      </c>
      <c r="I185" s="4">
        <f>[1]Data!O185</f>
        <v>0</v>
      </c>
      <c r="J185" s="5" t="str">
        <f>[1]Data!Q185</f>
        <v>https://www.epressi.com/tiedotteet/metalliteollisuus/metalli-on-liian-arvokasta-poltettavaksi-kajaanin-romu-keraa-miljoonainvestoinnilla-talteen-materiaalien-sivuvirrat.html?block=5&amp;customer=7628</v>
      </c>
    </row>
    <row r="186" spans="1:10" ht="15" x14ac:dyDescent="0.25">
      <c r="A186" s="3">
        <f>[1]Data!B186</f>
        <v>45313</v>
      </c>
      <c r="B186" s="4" t="str">
        <f>[1]Data!D186</f>
        <v>Solar Power</v>
      </c>
      <c r="C186" s="4" t="str">
        <f>[1]Data!E186</f>
        <v>Nordic Generation Oy</v>
      </c>
      <c r="D186" s="4" t="str">
        <f>[1]Data!F186</f>
        <v>Kajaani</v>
      </c>
      <c r="E186" s="4">
        <f>[1]Data!H186</f>
        <v>0</v>
      </c>
      <c r="F186" s="4">
        <f>[1]Data!I186</f>
        <v>0</v>
      </c>
      <c r="G186" s="4" t="str">
        <f>[1]Data!M186</f>
        <v>1. Planning</v>
      </c>
      <c r="H186" s="4">
        <f>[1]Data!N186</f>
        <v>2026</v>
      </c>
      <c r="I186" s="4">
        <f>[1]Data!O186</f>
        <v>100</v>
      </c>
      <c r="J186" s="5" t="str">
        <f>[1]Data!Q186</f>
        <v>https://www.nordicgeneration.com/lassinniitty/</v>
      </c>
    </row>
    <row r="187" spans="1:10" ht="15" x14ac:dyDescent="0.25">
      <c r="A187" s="3">
        <f>[1]Data!B187</f>
        <v>45397</v>
      </c>
      <c r="B187" s="4" t="str">
        <f>[1]Data!D187</f>
        <v>Waste heat</v>
      </c>
      <c r="C187" s="4" t="str">
        <f>[1]Data!E187</f>
        <v>Kajaanin Vesi</v>
      </c>
      <c r="D187" s="4" t="str">
        <f>[1]Data!F187</f>
        <v>Kajaani</v>
      </c>
      <c r="E187" s="4">
        <f>[1]Data!H187</f>
        <v>0</v>
      </c>
      <c r="F187" s="4">
        <f>[1]Data!I187</f>
        <v>0</v>
      </c>
      <c r="G187" s="4" t="str">
        <f>[1]Data!M187</f>
        <v>1. Planning</v>
      </c>
      <c r="H187" s="4">
        <f>[1]Data!N187</f>
        <v>0</v>
      </c>
      <c r="I187" s="4">
        <f>[1]Data!O187</f>
        <v>0</v>
      </c>
      <c r="J187" s="5" t="str">
        <f>[1]Data!Q187</f>
        <v>https://ym.fi/-/ranualle-biokaasulaitos-ja-mantsalan-biokaasulaitosta-laajennetaan-ymparistoministeriota-tukea-merkittaville-ravinteiden-kierratyksen-ja-vihrean-siirtyman-hankkeille-1</v>
      </c>
    </row>
    <row r="188" spans="1:10" ht="15" x14ac:dyDescent="0.25">
      <c r="A188" s="3">
        <f>[1]Data!B188</f>
        <v>45410</v>
      </c>
      <c r="B188" s="4" t="str">
        <f>[1]Data!D188</f>
        <v>Bioproducts</v>
      </c>
      <c r="C188" s="4" t="str">
        <f>[1]Data!E188</f>
        <v>Pölkky Oy</v>
      </c>
      <c r="D188" s="4" t="str">
        <f>[1]Data!F188</f>
        <v>Kajaani</v>
      </c>
      <c r="E188" s="4">
        <f>[1]Data!H188</f>
        <v>0</v>
      </c>
      <c r="F188" s="4">
        <f>[1]Data!I188</f>
        <v>0</v>
      </c>
      <c r="G188" s="4" t="str">
        <f>[1]Data!M188</f>
        <v>2. Investment decision</v>
      </c>
      <c r="H188" s="4">
        <f>[1]Data!N188</f>
        <v>0</v>
      </c>
      <c r="I188" s="4">
        <f>[1]Data!O188</f>
        <v>0</v>
      </c>
      <c r="J188" s="5" t="str">
        <f>[1]Data!Q188</f>
        <v>https://polkky.com/fi/artikkelit/uutiset/polkky-oyn-investointiprojekti-kajaanissa-etenee/</v>
      </c>
    </row>
    <row r="189" spans="1:10" ht="15" x14ac:dyDescent="0.25">
      <c r="A189" s="3">
        <f>[1]Data!B189</f>
        <v>45162</v>
      </c>
      <c r="B189" s="4" t="str">
        <f>[1]Data!D189</f>
        <v>Circular economy</v>
      </c>
      <c r="C189" s="4" t="str">
        <f>[1]Data!E189</f>
        <v>Otanmäki Mine</v>
      </c>
      <c r="D189" s="4" t="str">
        <f>[1]Data!F189</f>
        <v>Kajaani</v>
      </c>
      <c r="E189" s="4">
        <f>[1]Data!H189</f>
        <v>0</v>
      </c>
      <c r="F189" s="4">
        <f>[1]Data!I189</f>
        <v>0</v>
      </c>
      <c r="G189" s="4" t="str">
        <f>[1]Data!M189</f>
        <v>1. Planning</v>
      </c>
      <c r="H189" s="4">
        <f>[1]Data!N189</f>
        <v>2026</v>
      </c>
      <c r="I189" s="4">
        <f>[1]Data!O189</f>
        <v>0</v>
      </c>
      <c r="J189" s="5" t="str">
        <f>[1]Data!Q189</f>
        <v>https://www.otanmaki.fi/ilmeniittihanke/</v>
      </c>
    </row>
    <row r="190" spans="1:10" ht="15" x14ac:dyDescent="0.25">
      <c r="A190" s="3">
        <f>[1]Data!B190</f>
        <v>44971</v>
      </c>
      <c r="B190" s="4" t="str">
        <f>[1]Data!D190</f>
        <v>Solar Power</v>
      </c>
      <c r="C190" s="4" t="str">
        <f>[1]Data!E190</f>
        <v>Solarigo Systems Oy</v>
      </c>
      <c r="D190" s="4" t="str">
        <f>[1]Data!F190</f>
        <v>Kalajoki</v>
      </c>
      <c r="E190" s="4">
        <f>[1]Data!H190</f>
        <v>10.4</v>
      </c>
      <c r="F190" s="4" t="str">
        <f>[1]Data!I190</f>
        <v>*</v>
      </c>
      <c r="G190" s="4" t="str">
        <f>[1]Data!M190</f>
        <v>3. Start of operations</v>
      </c>
      <c r="H190" s="4">
        <f>[1]Data!N190</f>
        <v>2023</v>
      </c>
      <c r="I190" s="4">
        <f>[1]Data!O190</f>
        <v>13</v>
      </c>
      <c r="J190" s="5" t="str">
        <f>[1]Data!Q190</f>
        <v>https://www.solarigo.fi/juurakko-hybridipuisto</v>
      </c>
    </row>
    <row r="191" spans="1:10" ht="15" x14ac:dyDescent="0.25">
      <c r="A191" s="3">
        <f>[1]Data!B191</f>
        <v>45213</v>
      </c>
      <c r="B191" s="4" t="str">
        <f>[1]Data!D191</f>
        <v>Solar Power</v>
      </c>
      <c r="C191" s="4" t="str">
        <f>[1]Data!E191</f>
        <v>Neoen Renewables Finland Oy</v>
      </c>
      <c r="D191" s="4" t="str">
        <f>[1]Data!F191</f>
        <v>Kalajoki</v>
      </c>
      <c r="E191" s="4">
        <f>[1]Data!H191</f>
        <v>0</v>
      </c>
      <c r="F191" s="4">
        <f>[1]Data!I191</f>
        <v>0</v>
      </c>
      <c r="G191" s="4" t="str">
        <f>[1]Data!M191</f>
        <v>1. Planning</v>
      </c>
      <c r="H191" s="4">
        <f>[1]Data!N191</f>
        <v>0</v>
      </c>
      <c r="I191" s="4">
        <f>[1]Data!O191</f>
        <v>185</v>
      </c>
      <c r="J191" s="5" t="str">
        <f>[1]Data!Q191</f>
        <v>https://www4.kalajoki.fi/djulkaisu/cgi/DREQUEST.PHP?page=meetingitem&amp;id=2023384-1</v>
      </c>
    </row>
    <row r="192" spans="1:10" ht="15" x14ac:dyDescent="0.25">
      <c r="A192" s="3">
        <f>[1]Data!B192</f>
        <v>45642</v>
      </c>
      <c r="B192" s="4" t="str">
        <f>[1]Data!D192</f>
        <v>Solar Power</v>
      </c>
      <c r="C192" s="4" t="str">
        <f>[1]Data!E192</f>
        <v>Aurinkokarhu</v>
      </c>
      <c r="D192" s="4" t="str">
        <f>[1]Data!F192</f>
        <v>Kalajoki</v>
      </c>
      <c r="E192" s="4">
        <f>[1]Data!H192</f>
        <v>0</v>
      </c>
      <c r="F192" s="4">
        <f>[1]Data!I192</f>
        <v>0</v>
      </c>
      <c r="G192" s="4" t="str">
        <f>[1]Data!M192</f>
        <v>1. Planning</v>
      </c>
      <c r="H192" s="4">
        <f>[1]Data!N192</f>
        <v>2027</v>
      </c>
      <c r="I192" s="4">
        <f>[1]Data!O192</f>
        <v>50</v>
      </c>
      <c r="J192" s="5" t="str">
        <f>[1]Data!Q192</f>
        <v>https://www.aurinkokarhu.fi/fi/solparker/</v>
      </c>
    </row>
    <row r="193" spans="1:10" ht="15" x14ac:dyDescent="0.25">
      <c r="A193" s="3">
        <f>[1]Data!B193</f>
        <v>44231</v>
      </c>
      <c r="B193" s="4" t="str">
        <f>[1]Data!D193</f>
        <v>Biogas</v>
      </c>
      <c r="C193" s="4" t="str">
        <f>[1]Data!E193</f>
        <v>Bio-VV  Oy</v>
      </c>
      <c r="D193" s="4" t="str">
        <f>[1]Data!F193</f>
        <v>Kalajoki</v>
      </c>
      <c r="E193" s="4">
        <f>[1]Data!H193</f>
        <v>20</v>
      </c>
      <c r="F193" s="4">
        <f>[1]Data!I193</f>
        <v>0</v>
      </c>
      <c r="G193" s="4" t="str">
        <f>[1]Data!M193</f>
        <v>2. Investment decision</v>
      </c>
      <c r="H193" s="4">
        <f>[1]Data!N193</f>
        <v>2025</v>
      </c>
      <c r="I193" s="4">
        <f>[1]Data!O193</f>
        <v>0</v>
      </c>
      <c r="J193" s="5" t="str">
        <f>[1]Data!Q193</f>
        <v>https://www.vesikolmio.fi/vesikolmio-ja-vestia-selvittavat-yhteisen-biokaasulaitoksen-rakentamista-kalajoelle/</v>
      </c>
    </row>
    <row r="194" spans="1:10" ht="15" x14ac:dyDescent="0.25">
      <c r="A194" s="3">
        <f>[1]Data!B194</f>
        <v>45429</v>
      </c>
      <c r="B194" s="4" t="str">
        <f>[1]Data!D194</f>
        <v>Heating</v>
      </c>
      <c r="C194" s="4" t="str">
        <f>[1]Data!E194</f>
        <v>Lempeä Lämpö</v>
      </c>
      <c r="D194" s="4" t="str">
        <f>[1]Data!F194</f>
        <v>Kangasniemi</v>
      </c>
      <c r="E194" s="4">
        <f>[1]Data!H194</f>
        <v>2.5</v>
      </c>
      <c r="F194" s="4">
        <f>[1]Data!I194</f>
        <v>0</v>
      </c>
      <c r="G194" s="4" t="str">
        <f>[1]Data!M194</f>
        <v>3. Start of operations</v>
      </c>
      <c r="H194" s="4">
        <f>[1]Data!N194</f>
        <v>2024</v>
      </c>
      <c r="I194" s="4">
        <f>[1]Data!O194</f>
        <v>0</v>
      </c>
      <c r="J194" s="5" t="str">
        <f>[1]Data!Q194</f>
        <v>https://www.lempealampo.fi/2024/05/kangasniemen-kaukolampolaitosta-modernisoidaan/</v>
      </c>
    </row>
    <row r="195" spans="1:10" ht="15" x14ac:dyDescent="0.25">
      <c r="A195" s="3">
        <f>[1]Data!B195</f>
        <v>44622</v>
      </c>
      <c r="B195" s="4" t="str">
        <f>[1]Data!D195</f>
        <v>Solar Power</v>
      </c>
      <c r="C195" s="4" t="str">
        <f>[1]Data!E195</f>
        <v>Neoen Renewables Finland Oy</v>
      </c>
      <c r="D195" s="4" t="str">
        <f>[1]Data!F195</f>
        <v>Kankaanpää</v>
      </c>
      <c r="E195" s="4">
        <f>[1]Data!H195</f>
        <v>34.5</v>
      </c>
      <c r="F195" s="4">
        <f>[1]Data!I195</f>
        <v>0</v>
      </c>
      <c r="G195" s="4" t="str">
        <f>[1]Data!M195</f>
        <v>1. Planning</v>
      </c>
      <c r="H195" s="4">
        <f>[1]Data!N195</f>
        <v>0</v>
      </c>
      <c r="I195" s="4">
        <f>[1]Data!O195</f>
        <v>28</v>
      </c>
      <c r="J195" s="5" t="str">
        <f>[1]Data!Q195</f>
        <v>https://www.kankaanpaa.fi/wp-content/uploads/2021/04/Ymparistoselvitys.pdf</v>
      </c>
    </row>
    <row r="196" spans="1:10" ht="15" x14ac:dyDescent="0.25">
      <c r="A196" s="3">
        <f>[1]Data!B196</f>
        <v>44914</v>
      </c>
      <c r="B196" s="4" t="str">
        <f>[1]Data!D196</f>
        <v>Replacing fossils</v>
      </c>
      <c r="C196" s="4" t="str">
        <f>[1]Data!E196</f>
        <v>Knauf</v>
      </c>
      <c r="D196" s="4" t="str">
        <f>[1]Data!F196</f>
        <v>Kankaanpää</v>
      </c>
      <c r="E196" s="4">
        <f>[1]Data!H196</f>
        <v>15</v>
      </c>
      <c r="F196" s="4">
        <f>[1]Data!I196</f>
        <v>0</v>
      </c>
      <c r="G196" s="4" t="str">
        <f>[1]Data!M196</f>
        <v>1. Planning</v>
      </c>
      <c r="H196" s="4">
        <f>[1]Data!N196</f>
        <v>2025</v>
      </c>
      <c r="I196" s="4">
        <f>[1]Data!O196</f>
        <v>0</v>
      </c>
      <c r="J196" s="5" t="str">
        <f>[1]Data!Q196</f>
        <v>https://www.sttinfo.fi/tiedote/knauf-oy-investoi-15-miljoonaa-euroa-vahapaastoisempaan-kipsilevytuotantoon?publisherId=69817472&amp;releaseId=69960253</v>
      </c>
    </row>
    <row r="197" spans="1:10" ht="15" x14ac:dyDescent="0.25">
      <c r="A197" s="3">
        <f>[1]Data!B197</f>
        <v>44242</v>
      </c>
      <c r="B197" s="4" t="str">
        <f>[1]Data!D197</f>
        <v>Waste heat</v>
      </c>
      <c r="C197" s="4" t="str">
        <f>[1]Data!E197</f>
        <v>Knauf</v>
      </c>
      <c r="D197" s="4" t="str">
        <f>[1]Data!F197</f>
        <v>Kankaanpää</v>
      </c>
      <c r="E197" s="4">
        <f>[1]Data!H197</f>
        <v>5</v>
      </c>
      <c r="F197" s="4">
        <f>[1]Data!I197</f>
        <v>0</v>
      </c>
      <c r="G197" s="4" t="str">
        <f>[1]Data!M197</f>
        <v>3. Start of operations</v>
      </c>
      <c r="H197" s="4">
        <f>[1]Data!N197</f>
        <v>2021</v>
      </c>
      <c r="I197" s="4">
        <f>[1]Data!O197</f>
        <v>3</v>
      </c>
      <c r="J197" s="5" t="str">
        <f>[1]Data!Q197</f>
        <v>https://www.sttinfo.fi/tiedote/69882362/knauf-oyn-ja-vatajankosken-sahkon-5-miljoonan-euron-investointihanke-pienentaa-seka-kaukolammon-tuotannon-etta-tuotteiden-hiilijalanjalkea?publisherId=69817472</v>
      </c>
    </row>
    <row r="198" spans="1:10" ht="15" x14ac:dyDescent="0.25">
      <c r="A198" s="3">
        <f>[1]Data!B198</f>
        <v>45275</v>
      </c>
      <c r="B198" s="4" t="str">
        <f>[1]Data!D198</f>
        <v>Heat pumps</v>
      </c>
      <c r="C198" s="4" t="str">
        <f>[1]Data!E198</f>
        <v>Vatajankoski Oy</v>
      </c>
      <c r="D198" s="4" t="str">
        <f>[1]Data!F198</f>
        <v>Kankaanpää</v>
      </c>
      <c r="E198" s="4">
        <f>[1]Data!H198</f>
        <v>4.5999999999999996</v>
      </c>
      <c r="F198" s="4" t="str">
        <f>[1]Data!I198</f>
        <v>*</v>
      </c>
      <c r="G198" s="4" t="str">
        <f>[1]Data!M198</f>
        <v>1. Planning</v>
      </c>
      <c r="H198" s="4">
        <f>[1]Data!N198</f>
        <v>0</v>
      </c>
      <c r="I198" s="4">
        <f>[1]Data!O198</f>
        <v>0</v>
      </c>
      <c r="J198" s="5" t="str">
        <f>[1]Data!Q198</f>
        <v>https://tem.fi/documents/1410877/153287519/15122023_LIITE_tiedotteeseen_Investointitukip%C3%A4%C3%A4t%C3%B6ksi%C3%A4_uuden_energiateknologian_demoille_FI.pdf/dbe05e6c-7899-33eb-dca0-3ae181aaf5b5?t=1702647229289</v>
      </c>
    </row>
    <row r="199" spans="1:10" ht="15" x14ac:dyDescent="0.25">
      <c r="A199" s="3">
        <f>[1]Data!B199</f>
        <v>45250</v>
      </c>
      <c r="B199" s="4" t="str">
        <f>[1]Data!D199</f>
        <v>Heating</v>
      </c>
      <c r="C199" s="4" t="str">
        <f>[1]Data!E199</f>
        <v>Vatajankoski Oy</v>
      </c>
      <c r="D199" s="4" t="str">
        <f>[1]Data!F199</f>
        <v>Kankaanpää</v>
      </c>
      <c r="E199" s="4">
        <f>[1]Data!H199</f>
        <v>3</v>
      </c>
      <c r="F199" s="4" t="str">
        <f>[1]Data!I199</f>
        <v>*</v>
      </c>
      <c r="G199" s="4" t="str">
        <f>[1]Data!M199</f>
        <v>2. Investment decision</v>
      </c>
      <c r="H199" s="4">
        <f>[1]Data!N199</f>
        <v>2024</v>
      </c>
      <c r="I199" s="4">
        <f>[1]Data!O199</f>
        <v>4</v>
      </c>
      <c r="J199" s="5" t="str">
        <f>[1]Data!Q199</f>
        <v>https://www.vatajankoski.fi/savukaasupesuri-tehostaa-ja-puhdistaa-vatajankosken-kaukolampoa-entisestaan/</v>
      </c>
    </row>
    <row r="200" spans="1:10" ht="15" x14ac:dyDescent="0.25">
      <c r="A200" s="3">
        <f>[1]Data!B200</f>
        <v>44971</v>
      </c>
      <c r="B200" s="4" t="str">
        <f>[1]Data!D200</f>
        <v>Energy storage</v>
      </c>
      <c r="C200" s="4" t="str">
        <f>[1]Data!E200</f>
        <v>Polar Night Energy</v>
      </c>
      <c r="D200" s="4" t="str">
        <f>[1]Data!F200</f>
        <v>Kankaanpää</v>
      </c>
      <c r="E200" s="4">
        <f>[1]Data!H200</f>
        <v>0</v>
      </c>
      <c r="F200" s="4">
        <f>[1]Data!I200</f>
        <v>0</v>
      </c>
      <c r="G200" s="4" t="str">
        <f>[1]Data!M200</f>
        <v>3. Start of operations</v>
      </c>
      <c r="H200" s="4">
        <f>[1]Data!N200</f>
        <v>2023</v>
      </c>
      <c r="I200" s="4">
        <f>[1]Data!O200</f>
        <v>8</v>
      </c>
      <c r="J200" s="5" t="str">
        <f>[1]Data!Q200</f>
        <v>https://www.tekniikkatalous.fi/uutiset/suomeen-rakennettiin-maailman-ensimmainen-hiekka-akku-paino-90-t-ja-kapasiteetti-8-mwh-seuraavaksi-tulossa-20-kertaa-suurempia-200-mwh-akkuja-ehka-jo-tana-vuonna/f0588489-cae4-4b7b-8acf-8c5458d34f3c</v>
      </c>
    </row>
    <row r="201" spans="1:10" ht="15" x14ac:dyDescent="0.25">
      <c r="A201" s="3">
        <f>[1]Data!B201</f>
        <v>44813</v>
      </c>
      <c r="B201" s="4" t="str">
        <f>[1]Data!D201</f>
        <v>Solar Power</v>
      </c>
      <c r="C201" s="4" t="str">
        <f>[1]Data!E201</f>
        <v>Neoen Renewables Finland Oy</v>
      </c>
      <c r="D201" s="4" t="str">
        <f>[1]Data!F201</f>
        <v>Kankaanpää</v>
      </c>
      <c r="E201" s="4">
        <f>[1]Data!H201</f>
        <v>0</v>
      </c>
      <c r="F201" s="4">
        <f>[1]Data!I201</f>
        <v>0</v>
      </c>
      <c r="G201" s="4" t="str">
        <f>[1]Data!M201</f>
        <v>1. Planning</v>
      </c>
      <c r="H201" s="4">
        <f>[1]Data!N201</f>
        <v>0</v>
      </c>
      <c r="I201" s="4">
        <f>[1]Data!O201</f>
        <v>40</v>
      </c>
      <c r="J201" s="5" t="str">
        <f>[1]Data!Q201</f>
        <v>https://www.kankaanpaa.fi/wp-content/uploads/2022/11/Neoen_Pitkakangas_Suunnittelutarveratkaisun-hakemusaineisto.pdf</v>
      </c>
    </row>
    <row r="202" spans="1:10" ht="15" x14ac:dyDescent="0.25">
      <c r="A202" s="3">
        <f>[1]Data!B202</f>
        <v>44308</v>
      </c>
      <c r="B202" s="4" t="str">
        <f>[1]Data!D202</f>
        <v>Solar Power</v>
      </c>
      <c r="C202" s="4" t="str">
        <f>[1]Data!E202</f>
        <v>Neoen Renewables Finland Oy</v>
      </c>
      <c r="D202" s="4" t="str">
        <f>[1]Data!F202</f>
        <v>Kankaanpää</v>
      </c>
      <c r="E202" s="4">
        <f>[1]Data!H202</f>
        <v>0</v>
      </c>
      <c r="F202" s="4">
        <f>[1]Data!I202</f>
        <v>0</v>
      </c>
      <c r="G202" s="4" t="str">
        <f>[1]Data!M202</f>
        <v>1. Planning</v>
      </c>
      <c r="H202" s="4">
        <f>[1]Data!N202</f>
        <v>0</v>
      </c>
      <c r="I202" s="4">
        <f>[1]Data!O202</f>
        <v>87</v>
      </c>
      <c r="J202" s="5" t="str">
        <f>[1]Data!Q202</f>
        <v>https://www.satakunnankansa.fi/satakunta/art-2000007933645.html</v>
      </c>
    </row>
    <row r="203" spans="1:10" ht="15" x14ac:dyDescent="0.25">
      <c r="A203" s="3">
        <f>[1]Data!B203</f>
        <v>45523</v>
      </c>
      <c r="B203" s="4" t="str">
        <f>[1]Data!D203</f>
        <v>Data center</v>
      </c>
      <c r="C203" s="4" t="str">
        <f>[1]Data!E203</f>
        <v>Vatajankoski Oy</v>
      </c>
      <c r="D203" s="4" t="str">
        <f>[1]Data!F203</f>
        <v>Kankaanpää</v>
      </c>
      <c r="E203" s="4">
        <f>[1]Data!H203</f>
        <v>0</v>
      </c>
      <c r="F203" s="4">
        <f>[1]Data!I203</f>
        <v>0</v>
      </c>
      <c r="G203" s="4" t="str">
        <f>[1]Data!M203</f>
        <v>3. Start of operations</v>
      </c>
      <c r="H203" s="4">
        <f>[1]Data!N203</f>
        <v>2024</v>
      </c>
      <c r="I203" s="4">
        <f>[1]Data!O203</f>
        <v>2</v>
      </c>
      <c r="J203" s="5" t="str">
        <f>[1]Data!Q203</f>
        <v>https://www.tekniikkatalous.fi/uutiset/uusi-2-mwn-datakeskus-tuottaa-kaukolammon-yli-2000-asukkaan-tarpeisiin/b02bc7ee-c184-4251-afc5-7f75739ac208</v>
      </c>
    </row>
    <row r="204" spans="1:10" ht="15" x14ac:dyDescent="0.25">
      <c r="A204" s="3">
        <f>[1]Data!B204</f>
        <v>45386</v>
      </c>
      <c r="B204" s="4" t="str">
        <f>[1]Data!D204</f>
        <v>Circular economy</v>
      </c>
      <c r="C204" s="4" t="str">
        <f>[1]Data!E204</f>
        <v>Honkajoki Oy</v>
      </c>
      <c r="D204" s="4" t="str">
        <f>[1]Data!F204</f>
        <v>Kankaanpää</v>
      </c>
      <c r="E204" s="4">
        <f>[1]Data!H204</f>
        <v>30</v>
      </c>
      <c r="F204" s="4">
        <f>[1]Data!I204</f>
        <v>0</v>
      </c>
      <c r="G204" s="4" t="str">
        <f>[1]Data!M204</f>
        <v>2. Investment decision</v>
      </c>
      <c r="H204" s="4">
        <f>[1]Data!N204</f>
        <v>2025</v>
      </c>
      <c r="I204" s="4">
        <f>[1]Data!O204</f>
        <v>0</v>
      </c>
      <c r="J204" s="5" t="str">
        <f>[1]Data!Q204</f>
        <v>https://honkajokioy.fi/ajankohtaista/honkajoki-oy-investoi-30-miljoonaa-euroa/</v>
      </c>
    </row>
    <row r="205" spans="1:10" ht="15" x14ac:dyDescent="0.25">
      <c r="A205" s="3">
        <f>[1]Data!B205</f>
        <v>45440</v>
      </c>
      <c r="B205" s="4" t="str">
        <f>[1]Data!D205</f>
        <v>Biogas</v>
      </c>
      <c r="C205" s="4" t="str">
        <f>[1]Data!E205</f>
        <v>Wega Group Oy &amp; Copenhagen Infrastructure Partners</v>
      </c>
      <c r="D205" s="4" t="str">
        <f>[1]Data!F205</f>
        <v>Kannus</v>
      </c>
      <c r="E205" s="4">
        <f>[1]Data!H205</f>
        <v>20</v>
      </c>
      <c r="F205" s="4">
        <f>[1]Data!I205</f>
        <v>0</v>
      </c>
      <c r="G205" s="4" t="str">
        <f>[1]Data!M205</f>
        <v>1. Planning</v>
      </c>
      <c r="H205" s="4">
        <f>[1]Data!N205</f>
        <v>0</v>
      </c>
      <c r="I205" s="4">
        <f>[1]Data!O205</f>
        <v>0</v>
      </c>
      <c r="J205" s="5" t="str">
        <f>[1]Data!Q205</f>
        <v>https://wega.fi/ajankohtaista/copenhagen-infrastructure-partners-aloittaa-kehittamaan-suuren-mittaluokan-biokaasulaitosta-kannukseen-wega-groupin-kanssa/</v>
      </c>
    </row>
    <row r="206" spans="1:10" ht="15" x14ac:dyDescent="0.25">
      <c r="A206" s="3">
        <f>[1]Data!B206</f>
        <v>45167</v>
      </c>
      <c r="B206" s="4" t="str">
        <f>[1]Data!D206</f>
        <v>Solar Power</v>
      </c>
      <c r="C206" s="4" t="str">
        <f>[1]Data!E206</f>
        <v>Puhuri Oy</v>
      </c>
      <c r="D206" s="4" t="str">
        <f>[1]Data!F206</f>
        <v>Kannus</v>
      </c>
      <c r="E206" s="4">
        <f>[1]Data!H206</f>
        <v>3.5</v>
      </c>
      <c r="F206" s="4" t="str">
        <f>[1]Data!I206</f>
        <v>*</v>
      </c>
      <c r="G206" s="4" t="str">
        <f>[1]Data!M206</f>
        <v>3. Start of operations</v>
      </c>
      <c r="H206" s="4">
        <f>[1]Data!N206</f>
        <v>2024</v>
      </c>
      <c r="I206" s="4">
        <f>[1]Data!O206</f>
        <v>5</v>
      </c>
      <c r="J206" s="5" t="str">
        <f>[1]Data!Q206</f>
        <v>https://www.solarigo.fi/post/solarigon-5mw-aurinkos%C3%A4hk%C3%B6puisto-puhurille-kannukseen</v>
      </c>
    </row>
    <row r="207" spans="1:10" ht="15" x14ac:dyDescent="0.25">
      <c r="A207" s="3">
        <f>[1]Data!B207</f>
        <v>45243</v>
      </c>
      <c r="B207" s="4" t="str">
        <f>[1]Data!D207</f>
        <v>Other</v>
      </c>
      <c r="C207" s="4" t="str">
        <f>[1]Data!E207</f>
        <v>Kannuksen Vesiosuuskunta</v>
      </c>
      <c r="D207" s="4" t="str">
        <f>[1]Data!F207</f>
        <v>Kannus</v>
      </c>
      <c r="E207" s="4">
        <f>[1]Data!H207</f>
        <v>0</v>
      </c>
      <c r="F207" s="4">
        <f>[1]Data!I207</f>
        <v>0</v>
      </c>
      <c r="G207" s="4" t="str">
        <f>[1]Data!M207</f>
        <v>1. Planning</v>
      </c>
      <c r="H207" s="4">
        <f>[1]Data!N207</f>
        <v>0</v>
      </c>
      <c r="I207" s="4">
        <f>[1]Data!O207</f>
        <v>0</v>
      </c>
      <c r="J207" s="5" t="str">
        <f>[1]Data!Q207</f>
        <v>https://ym.fi/-/ranualle-biokaasulaitos-ja-mantsalan-biokaasulaitosta-laajennetaan-ymparistoministeriota-tukea-merkittaville-ravinteiden-kierratyksen-ja-vihrean-siirtyman-hankkeille-1</v>
      </c>
    </row>
    <row r="208" spans="1:10" ht="15" x14ac:dyDescent="0.25">
      <c r="A208" s="3">
        <f>[1]Data!B208</f>
        <v>45614</v>
      </c>
      <c r="B208" s="4" t="str">
        <f>[1]Data!D208</f>
        <v>Replacing fossils</v>
      </c>
      <c r="C208" s="4" t="str">
        <f>[1]Data!E208</f>
        <v>Clewor</v>
      </c>
      <c r="D208" s="4" t="str">
        <f>[1]Data!F208</f>
        <v>Kannus</v>
      </c>
      <c r="E208" s="4">
        <f>[1]Data!H208</f>
        <v>0</v>
      </c>
      <c r="F208" s="4">
        <f>[1]Data!I208</f>
        <v>0</v>
      </c>
      <c r="G208" s="4" t="str">
        <f>[1]Data!M208</f>
        <v>2. Investment decision</v>
      </c>
      <c r="H208" s="4">
        <f>[1]Data!N208</f>
        <v>2026</v>
      </c>
      <c r="I208" s="4">
        <f>[1]Data!O208</f>
        <v>0</v>
      </c>
      <c r="J208" s="5" t="str">
        <f>[1]Data!Q208</f>
        <v>https://www.clewor.fi/blogi/clewor-investoi-paastottomaan-hoyryntuotantoon</v>
      </c>
    </row>
    <row r="209" spans="1:10" ht="15" x14ac:dyDescent="0.25">
      <c r="A209" s="3">
        <f>[1]Data!B209</f>
        <v>45642</v>
      </c>
      <c r="B209" s="4" t="str">
        <f>[1]Data!D209</f>
        <v>Solar Power</v>
      </c>
      <c r="C209" s="4" t="str">
        <f>[1]Data!E209</f>
        <v>Aurinkokarhu</v>
      </c>
      <c r="D209" s="4" t="str">
        <f>[1]Data!F209</f>
        <v>Kannus</v>
      </c>
      <c r="E209" s="4">
        <f>[1]Data!H209</f>
        <v>0</v>
      </c>
      <c r="F209" s="4">
        <f>[1]Data!I209</f>
        <v>0</v>
      </c>
      <c r="G209" s="4" t="str">
        <f>[1]Data!M209</f>
        <v>0. Feasibility study</v>
      </c>
      <c r="H209" s="4">
        <f>[1]Data!N209</f>
        <v>2027</v>
      </c>
      <c r="I209" s="4">
        <f>[1]Data!O209</f>
        <v>17</v>
      </c>
      <c r="J209" s="5" t="str">
        <f>[1]Data!Q209</f>
        <v>https://aurinkosahkovoimalat.fi/voimala/286/?plantStatus=15</v>
      </c>
    </row>
    <row r="210" spans="1:10" ht="15" x14ac:dyDescent="0.25">
      <c r="A210" s="3">
        <f>[1]Data!B210</f>
        <v>44697</v>
      </c>
      <c r="B210" s="4" t="str">
        <f>[1]Data!D210</f>
        <v>Biogas</v>
      </c>
      <c r="C210" s="4" t="str">
        <f>[1]Data!E210</f>
        <v>Koskelan BioGas Oy</v>
      </c>
      <c r="D210" s="4" t="str">
        <f>[1]Data!F210</f>
        <v>Karkkila</v>
      </c>
      <c r="E210" s="4">
        <f>[1]Data!H210</f>
        <v>4</v>
      </c>
      <c r="F210" s="4">
        <f>[1]Data!I210</f>
        <v>0</v>
      </c>
      <c r="G210" s="4" t="str">
        <f>[1]Data!M210</f>
        <v>1. Planning</v>
      </c>
      <c r="H210" s="4">
        <f>[1]Data!N210</f>
        <v>2024</v>
      </c>
      <c r="I210" s="4">
        <f>[1]Data!O210</f>
        <v>0</v>
      </c>
      <c r="J210" s="5" t="str">
        <f>[1]Data!Q210</f>
        <v>https://biokierto.fi/tilastot/</v>
      </c>
    </row>
    <row r="211" spans="1:10" ht="15" x14ac:dyDescent="0.25">
      <c r="A211" s="3">
        <f>[1]Data!B211</f>
        <v>45457</v>
      </c>
      <c r="B211" s="4" t="str">
        <f>[1]Data!D211</f>
        <v>Heat pumps</v>
      </c>
      <c r="C211" s="4" t="str">
        <f>[1]Data!E211</f>
        <v>Nevel</v>
      </c>
      <c r="D211" s="4" t="str">
        <f>[1]Data!F211</f>
        <v>Karkkila</v>
      </c>
      <c r="E211" s="4">
        <f>[1]Data!H211</f>
        <v>7</v>
      </c>
      <c r="F211" s="4">
        <f>[1]Data!I211</f>
        <v>0</v>
      </c>
      <c r="G211" s="4" t="str">
        <f>[1]Data!M211</f>
        <v>2. Investment decision</v>
      </c>
      <c r="H211" s="4">
        <f>[1]Data!N211</f>
        <v>2025</v>
      </c>
      <c r="I211" s="4">
        <f>[1]Data!O211</f>
        <v>0</v>
      </c>
      <c r="J211" s="5" t="str">
        <f>[1]Data!Q211</f>
        <v>https://valtioneuvosto.fi/documents/1410877/196402993/LIITE-14062024-tiedotteeseen-hankekuvaukset-yhdeksasta-tuetusta-RRF-hankkeesta-FI.pdf/c2731b2c-0cf2-53d4-6075-d3363fb5a9ac/LIITE-14062024-tiedotteeseen-hankekuvaukset-yhdeksasta-tuetusta-RRF-hankkeesta-FI.pdf?t=1718354172338</v>
      </c>
    </row>
    <row r="212" spans="1:10" ht="15" x14ac:dyDescent="0.25">
      <c r="A212" s="3">
        <f>[1]Data!B212</f>
        <v>45278</v>
      </c>
      <c r="B212" s="4" t="str">
        <f>[1]Data!D212</f>
        <v>Biogas</v>
      </c>
      <c r="C212" s="4" t="str">
        <f>[1]Data!E212</f>
        <v>Paavolan maitotila</v>
      </c>
      <c r="D212" s="4" t="str">
        <f>[1]Data!F212</f>
        <v>Karstula</v>
      </c>
      <c r="E212" s="4">
        <f>[1]Data!H212</f>
        <v>0.5</v>
      </c>
      <c r="F212" s="4">
        <f>[1]Data!I212</f>
        <v>0</v>
      </c>
      <c r="G212" s="4" t="str">
        <f>[1]Data!M212</f>
        <v>3. Start of operations</v>
      </c>
      <c r="H212" s="4">
        <f>[1]Data!N212</f>
        <v>2024</v>
      </c>
      <c r="I212" s="4">
        <f>[1]Data!O212</f>
        <v>0</v>
      </c>
      <c r="J212" s="5" t="str">
        <f>[1]Data!Q212</f>
        <v>https://www.ksml.fi/paikalliset/6425677</v>
      </c>
    </row>
    <row r="213" spans="1:10" ht="15" x14ac:dyDescent="0.25">
      <c r="A213" s="3">
        <f>[1]Data!B213</f>
        <v>44934</v>
      </c>
      <c r="B213" s="4" t="str">
        <f>[1]Data!D213</f>
        <v>Solar Power</v>
      </c>
      <c r="C213" s="4" t="str">
        <f>[1]Data!E213</f>
        <v>Neova ja Vapo Terra</v>
      </c>
      <c r="D213" s="4" t="str">
        <f>[1]Data!F213</f>
        <v>Karstula</v>
      </c>
      <c r="E213" s="4">
        <f>[1]Data!H213</f>
        <v>0</v>
      </c>
      <c r="F213" s="4">
        <f>[1]Data!I213</f>
        <v>0</v>
      </c>
      <c r="G213" s="4" t="str">
        <f>[1]Data!M213</f>
        <v>1. Planning</v>
      </c>
      <c r="H213" s="4">
        <f>[1]Data!N213</f>
        <v>2026</v>
      </c>
      <c r="I213" s="4">
        <f>[1]Data!O213</f>
        <v>152</v>
      </c>
      <c r="J213" s="5" t="str">
        <f>[1]Data!Q213</f>
        <v>https://www.neova-group.com/fi/tuotteet/tuuli-ja-aurinkovoima/tuuli-ja-aurinkovoimahankkeet/kaijansuon-tuuli-ja-aurinkopuisto/</v>
      </c>
    </row>
    <row r="214" spans="1:10" ht="15" x14ac:dyDescent="0.25">
      <c r="A214" s="3">
        <f>[1]Data!B214</f>
        <v>45313</v>
      </c>
      <c r="B214" s="4" t="str">
        <f>[1]Data!D214</f>
        <v>Solar Power</v>
      </c>
      <c r="C214" s="4" t="str">
        <f>[1]Data!E214</f>
        <v>Elements Suomi Oy</v>
      </c>
      <c r="D214" s="4" t="str">
        <f>[1]Data!F214</f>
        <v>Karvia</v>
      </c>
      <c r="E214" s="4">
        <f>[1]Data!H214</f>
        <v>0</v>
      </c>
      <c r="F214" s="4">
        <f>[1]Data!I214</f>
        <v>0</v>
      </c>
      <c r="G214" s="4" t="str">
        <f>[1]Data!M214</f>
        <v>1. Planning</v>
      </c>
      <c r="H214" s="4">
        <f>[1]Data!N214</f>
        <v>2028</v>
      </c>
      <c r="I214" s="4">
        <f>[1]Data!O214</f>
        <v>100</v>
      </c>
      <c r="J214" s="5" t="str">
        <f>[1]Data!Q214</f>
        <v>https://www.elementsfinland.green/hankkeet-ja-laitokset/rannankyla/</v>
      </c>
    </row>
    <row r="215" spans="1:10" ht="15" x14ac:dyDescent="0.25">
      <c r="A215" s="3">
        <f>[1]Data!B215</f>
        <v>45520</v>
      </c>
      <c r="B215" s="4" t="str">
        <f>[1]Data!D215</f>
        <v>Solar Power</v>
      </c>
      <c r="C215" s="4" t="str">
        <f>[1]Data!E215</f>
        <v>Ilmatar</v>
      </c>
      <c r="D215" s="4" t="str">
        <f>[1]Data!F215</f>
        <v>Karvia</v>
      </c>
      <c r="E215" s="4">
        <f>[1]Data!H215</f>
        <v>0</v>
      </c>
      <c r="F215" s="4">
        <f>[1]Data!I215</f>
        <v>0</v>
      </c>
      <c r="G215" s="4" t="str">
        <f>[1]Data!M215</f>
        <v>0. Feasibility study</v>
      </c>
      <c r="H215" s="4">
        <f>[1]Data!N215</f>
        <v>0</v>
      </c>
      <c r="I215" s="4">
        <f>[1]Data!O215</f>
        <v>0</v>
      </c>
      <c r="J215" s="5" t="str">
        <f>[1]Data!Q215</f>
        <v>https://www.ymparisto.fi/sites/default/files/documents/Ilmatar%20Energy%20Oy%2C%20Kotonevan%20aurinkovoimalahanke%2C%20Karvia_16082024.pdf</v>
      </c>
    </row>
    <row r="216" spans="1:10" ht="15" x14ac:dyDescent="0.25">
      <c r="A216" s="3">
        <f>[1]Data!B216</f>
        <v>44819</v>
      </c>
      <c r="B216" s="4" t="str">
        <f>[1]Data!D216</f>
        <v>Bioproducts</v>
      </c>
      <c r="C216" s="4" t="str">
        <f>[1]Data!E216</f>
        <v>Metsä Group</v>
      </c>
      <c r="D216" s="4" t="str">
        <f>[1]Data!F216</f>
        <v>Kaskinen</v>
      </c>
      <c r="E216" s="4">
        <f>[1]Data!H216</f>
        <v>1000</v>
      </c>
      <c r="F216" s="4">
        <f>[1]Data!I216</f>
        <v>0</v>
      </c>
      <c r="G216" s="4" t="str">
        <f>[1]Data!M216</f>
        <v>5. Discontinued</v>
      </c>
      <c r="H216" s="4">
        <f>[1]Data!N216</f>
        <v>2026</v>
      </c>
      <c r="I216" s="4">
        <f>[1]Data!O216</f>
        <v>0</v>
      </c>
      <c r="J216" s="5" t="str">
        <f>[1]Data!Q216</f>
        <v>https://yle.fi/a/3-12624502</v>
      </c>
    </row>
    <row r="217" spans="1:10" ht="15" x14ac:dyDescent="0.25">
      <c r="A217" s="3">
        <f>[1]Data!B217</f>
        <v>44897</v>
      </c>
      <c r="B217" s="4" t="str">
        <f>[1]Data!D217</f>
        <v>Solar Power</v>
      </c>
      <c r="C217" s="4" t="str">
        <f>[1]Data!E217</f>
        <v>Forus</v>
      </c>
      <c r="D217" s="4" t="str">
        <f>[1]Data!F217</f>
        <v>Kauhajoki</v>
      </c>
      <c r="E217" s="4">
        <f>[1]Data!H217</f>
        <v>400</v>
      </c>
      <c r="F217" s="4">
        <f>[1]Data!I217</f>
        <v>0</v>
      </c>
      <c r="G217" s="4" t="str">
        <f>[1]Data!M217</f>
        <v>1. Planning</v>
      </c>
      <c r="H217" s="4">
        <f>[1]Data!N217</f>
        <v>2026</v>
      </c>
      <c r="I217" s="4">
        <f>[1]Data!O217</f>
        <v>640</v>
      </c>
      <c r="J217" s="5" t="str">
        <f>[1]Data!Q217</f>
        <v>https://www.forus.fi/fi/mustaisneva/</v>
      </c>
    </row>
    <row r="218" spans="1:10" ht="15" x14ac:dyDescent="0.25">
      <c r="A218" s="3">
        <f>[1]Data!B218</f>
        <v>44466</v>
      </c>
      <c r="B218" s="4" t="str">
        <f>[1]Data!D218</f>
        <v>Solar Power</v>
      </c>
      <c r="C218" s="4" t="str">
        <f>[1]Data!E218</f>
        <v>ATP Palloneva Oy</v>
      </c>
      <c r="D218" s="4" t="str">
        <f>[1]Data!F218</f>
        <v>Kauhajoki</v>
      </c>
      <c r="E218" s="4">
        <f>[1]Data!H218</f>
        <v>400</v>
      </c>
      <c r="F218" s="4">
        <f>[1]Data!I218</f>
        <v>0</v>
      </c>
      <c r="G218" s="4" t="str">
        <f>[1]Data!M218</f>
        <v>1. Planning</v>
      </c>
      <c r="H218" s="4">
        <f>[1]Data!N218</f>
        <v>2026</v>
      </c>
      <c r="I218" s="4">
        <f>[1]Data!O218</f>
        <v>500</v>
      </c>
      <c r="J218" s="5" t="str">
        <f>[1]Data!Q218</f>
        <v>https://www.maaseuduntulevaisuus.fi/uutiset/8010fe5a-6878-55a4-b518-d25b6572bec2</v>
      </c>
    </row>
    <row r="219" spans="1:10" ht="15" x14ac:dyDescent="0.25">
      <c r="A219" s="3">
        <f>[1]Data!B219</f>
        <v>45029</v>
      </c>
      <c r="B219" s="4" t="str">
        <f>[1]Data!D219</f>
        <v>Solar Power</v>
      </c>
      <c r="C219" s="4" t="str">
        <f>[1]Data!E219</f>
        <v>OX2</v>
      </c>
      <c r="D219" s="4" t="str">
        <f>[1]Data!F219</f>
        <v>Kauhajoki</v>
      </c>
      <c r="E219" s="4">
        <f>[1]Data!H219</f>
        <v>0</v>
      </c>
      <c r="F219" s="4">
        <f>[1]Data!I219</f>
        <v>0</v>
      </c>
      <c r="G219" s="4" t="str">
        <f>[1]Data!M219</f>
        <v>1. Planning</v>
      </c>
      <c r="H219" s="4">
        <f>[1]Data!N219</f>
        <v>2028</v>
      </c>
      <c r="I219" s="4">
        <f>[1]Data!O219</f>
        <v>500</v>
      </c>
      <c r="J219" s="5" t="str">
        <f>[1]Data!Q219</f>
        <v>https://www.ox2.com/fi/suomi/hankkeet/aurinkonevat</v>
      </c>
    </row>
    <row r="220" spans="1:10" ht="15" x14ac:dyDescent="0.25">
      <c r="A220" s="3">
        <f>[1]Data!B220</f>
        <v>45107</v>
      </c>
      <c r="B220" s="4" t="str">
        <f>[1]Data!D220</f>
        <v>Solar Power</v>
      </c>
      <c r="C220" s="4" t="str">
        <f>[1]Data!E220</f>
        <v>Neova ja Vapo Terra</v>
      </c>
      <c r="D220" s="4" t="str">
        <f>[1]Data!F220</f>
        <v>Kauhajoki</v>
      </c>
      <c r="E220" s="4">
        <f>[1]Data!H220</f>
        <v>0</v>
      </c>
      <c r="F220" s="4">
        <f>[1]Data!I220</f>
        <v>0</v>
      </c>
      <c r="G220" s="4" t="str">
        <f>[1]Data!M220</f>
        <v>1. Planning</v>
      </c>
      <c r="H220" s="4">
        <f>[1]Data!N220</f>
        <v>2028</v>
      </c>
      <c r="I220" s="4">
        <f>[1]Data!O220</f>
        <v>150</v>
      </c>
      <c r="J220" s="5" t="str">
        <f>[1]Data!Q220</f>
        <v>https://www.neova-group.com/fi/tuotteet/tuuli-ja-aurinkovoima/tuuli-ja-aurinkovoimahankkeet/pallonevan-tuuli-ja-aurinkopuisto/</v>
      </c>
    </row>
    <row r="221" spans="1:10" ht="15" x14ac:dyDescent="0.25">
      <c r="A221" s="3">
        <f>[1]Data!B221</f>
        <v>45642</v>
      </c>
      <c r="B221" s="4" t="str">
        <f>[1]Data!D221</f>
        <v>Solar Power</v>
      </c>
      <c r="C221" s="4" t="str">
        <f>[1]Data!E221</f>
        <v>EPV Energia</v>
      </c>
      <c r="D221" s="4" t="str">
        <f>[1]Data!F221</f>
        <v>Kauhava</v>
      </c>
      <c r="E221" s="4">
        <f>[1]Data!H221</f>
        <v>0</v>
      </c>
      <c r="F221" s="4">
        <f>[1]Data!I221</f>
        <v>0</v>
      </c>
      <c r="G221" s="4" t="str">
        <f>[1]Data!M221</f>
        <v>1. Planning</v>
      </c>
      <c r="H221" s="4">
        <f>[1]Data!N221</f>
        <v>2028</v>
      </c>
      <c r="I221" s="4">
        <f>[1]Data!O221</f>
        <v>100</v>
      </c>
      <c r="J221" s="5" t="str">
        <f>[1]Data!Q221</f>
        <v>https://aurinkosahkovoimalat.fi/voimala/165/?plantStatus=15</v>
      </c>
    </row>
    <row r="222" spans="1:10" ht="15" x14ac:dyDescent="0.25">
      <c r="A222" s="3">
        <f>[1]Data!B222</f>
        <v>45371</v>
      </c>
      <c r="B222" s="4" t="str">
        <f>[1]Data!D222</f>
        <v>Solar Power</v>
      </c>
      <c r="C222" s="4" t="str">
        <f>[1]Data!E222</f>
        <v>Fu-Gen</v>
      </c>
      <c r="D222" s="4" t="str">
        <f>[1]Data!F222</f>
        <v>Kauhava</v>
      </c>
      <c r="E222" s="4">
        <f>[1]Data!H222</f>
        <v>0</v>
      </c>
      <c r="F222" s="4">
        <f>[1]Data!I222</f>
        <v>0</v>
      </c>
      <c r="G222" s="4" t="str">
        <f>[1]Data!M222</f>
        <v>1. Planning</v>
      </c>
      <c r="H222" s="4">
        <f>[1]Data!N222</f>
        <v>2026</v>
      </c>
      <c r="I222" s="4">
        <f>[1]Data!O222</f>
        <v>35</v>
      </c>
      <c r="J222" s="5" t="str">
        <f>[1]Data!Q222</f>
        <v>https://ilkkapohjalainen.fi/uutiset/kauhavalle-rakentuu-70-000-paneelin-aurinkovoimapuisto-tuotanto-p%C3%A4%C3%A4ssee-alkamaan-kev%C3%A4%C3%A4ll%C3%A4-2026</v>
      </c>
    </row>
    <row r="223" spans="1:10" ht="15" x14ac:dyDescent="0.25">
      <c r="A223" s="3">
        <f>[1]Data!B223</f>
        <v>45642</v>
      </c>
      <c r="B223" s="4" t="str">
        <f>[1]Data!D223</f>
        <v>Solar Power</v>
      </c>
      <c r="C223" s="4" t="str">
        <f>[1]Data!E223</f>
        <v>EPV Aurinkovoima Oy</v>
      </c>
      <c r="D223" s="4" t="str">
        <f>[1]Data!F223</f>
        <v>Kauhava</v>
      </c>
      <c r="E223" s="4">
        <f>[1]Data!H223</f>
        <v>0</v>
      </c>
      <c r="F223" s="4">
        <f>[1]Data!I223</f>
        <v>0</v>
      </c>
      <c r="G223" s="4" t="str">
        <f>[1]Data!M223</f>
        <v>0. Feasibility study</v>
      </c>
      <c r="H223" s="4">
        <f>[1]Data!N223</f>
        <v>2027</v>
      </c>
      <c r="I223" s="4">
        <f>[1]Data!O223</f>
        <v>70</v>
      </c>
      <c r="J223" s="5" t="str">
        <f>[1]Data!Q223</f>
        <v>https://aurinkosahkovoimalat.fi/voimala/169/?plantStatus=15</v>
      </c>
    </row>
    <row r="224" spans="1:10" ht="15" x14ac:dyDescent="0.25">
      <c r="A224" s="3">
        <f>[1]Data!B224</f>
        <v>45356</v>
      </c>
      <c r="B224" s="4" t="str">
        <f>[1]Data!D224</f>
        <v>Biogas</v>
      </c>
      <c r="C224" s="4" t="str">
        <f>[1]Data!E224</f>
        <v>Botnia Gas Oy</v>
      </c>
      <c r="D224" s="4" t="str">
        <f>[1]Data!F224</f>
        <v>Kaustinen</v>
      </c>
      <c r="E224" s="4">
        <f>[1]Data!H224</f>
        <v>14.7</v>
      </c>
      <c r="F224" s="4">
        <f>[1]Data!I224</f>
        <v>0</v>
      </c>
      <c r="G224" s="4" t="str">
        <f>[1]Data!M224</f>
        <v>1. Planning</v>
      </c>
      <c r="H224" s="4">
        <f>[1]Data!N224</f>
        <v>2025</v>
      </c>
      <c r="I224" s="4">
        <f>[1]Data!O224</f>
        <v>0</v>
      </c>
      <c r="J224" s="5" t="str">
        <f>[1]Data!Q224</f>
        <v>https://yle.fi/a/74-20117764</v>
      </c>
    </row>
    <row r="225" spans="1:10" ht="15" x14ac:dyDescent="0.25">
      <c r="A225" s="3">
        <f>[1]Data!B225</f>
        <v>44946</v>
      </c>
      <c r="B225" s="4" t="str">
        <f>[1]Data!D225</f>
        <v>Biogas</v>
      </c>
      <c r="C225" s="4" t="str">
        <f>[1]Data!E225</f>
        <v>Koskenniemen Maito Oy</v>
      </c>
      <c r="D225" s="4" t="str">
        <f>[1]Data!F225</f>
        <v>Kaustinen</v>
      </c>
      <c r="E225" s="4">
        <f>[1]Data!H225</f>
        <v>1.3</v>
      </c>
      <c r="F225" s="4">
        <f>[1]Data!I225</f>
        <v>0</v>
      </c>
      <c r="G225" s="4" t="str">
        <f>[1]Data!M225</f>
        <v>3. Start of operations</v>
      </c>
      <c r="H225" s="4">
        <f>[1]Data!N225</f>
        <v>2024</v>
      </c>
      <c r="I225" s="4">
        <f>[1]Data!O225</f>
        <v>0</v>
      </c>
      <c r="J225" s="5" t="str">
        <f>[1]Data!Q225</f>
        <v>https://www.perhonjokilaakso.fi/artikkeli/koyhajoella-toimintansa-aloittanut-biokaasulaitos-pihisee-uutta-aikaa-sataprosenttisesti-uusiutuva</v>
      </c>
    </row>
    <row r="226" spans="1:10" ht="15" x14ac:dyDescent="0.25">
      <c r="A226" s="3">
        <f>[1]Data!B226</f>
        <v>45352</v>
      </c>
      <c r="B226" s="4" t="str">
        <f>[1]Data!D226</f>
        <v>Biogas</v>
      </c>
      <c r="C226" s="4" t="str">
        <f>[1]Data!E226</f>
        <v>Maatila Paavola Virpi ja Petri</v>
      </c>
      <c r="D226" s="4" t="str">
        <f>[1]Data!F226</f>
        <v>Kaustinen</v>
      </c>
      <c r="E226" s="4">
        <f>[1]Data!H226</f>
        <v>1.2</v>
      </c>
      <c r="F226" s="4">
        <f>[1]Data!I226</f>
        <v>0</v>
      </c>
      <c r="G226" s="4" t="str">
        <f>[1]Data!M226</f>
        <v>2. Investment decision</v>
      </c>
      <c r="H226" s="4">
        <f>[1]Data!N226</f>
        <v>2024</v>
      </c>
      <c r="I226" s="4">
        <f>[1]Data!O226</f>
        <v>0</v>
      </c>
      <c r="J226" s="5" t="str">
        <f>[1]Data!Q226</f>
        <v>https://demeca.fi/ajankohtaista/paavolabiokaasulaitos/?fbclid=IwAR2_nKM02IaXUrVorBfZbEDMkw1qxh23hmCEkMU61dwdh9crCghE_ZvB6v4</v>
      </c>
    </row>
    <row r="227" spans="1:10" ht="15" x14ac:dyDescent="0.25">
      <c r="A227" s="3">
        <f>[1]Data!B227</f>
        <v>45435</v>
      </c>
      <c r="B227" s="4" t="str">
        <f>[1]Data!D227</f>
        <v>Bioproducts</v>
      </c>
      <c r="C227" s="4" t="str">
        <f>[1]Data!E227</f>
        <v>Keitele Timber</v>
      </c>
      <c r="D227" s="4" t="str">
        <f>[1]Data!F227</f>
        <v>Keitele</v>
      </c>
      <c r="E227" s="4">
        <f>[1]Data!H227</f>
        <v>40</v>
      </c>
      <c r="F227" s="4">
        <f>[1]Data!I227</f>
        <v>0</v>
      </c>
      <c r="G227" s="4" t="str">
        <f>[1]Data!M227</f>
        <v>2. Investment decision</v>
      </c>
      <c r="H227" s="4">
        <f>[1]Data!N227</f>
        <v>2026</v>
      </c>
      <c r="I227" s="4">
        <f>[1]Data!O227</f>
        <v>0</v>
      </c>
      <c r="J227" s="5" t="str">
        <f>[1]Data!Q227</f>
        <v>https://yle.fi/a/74-20090091</v>
      </c>
    </row>
    <row r="228" spans="1:10" ht="15" x14ac:dyDescent="0.25">
      <c r="A228" s="3">
        <f>[1]Data!B228</f>
        <v>45275</v>
      </c>
      <c r="B228" s="4" t="str">
        <f>[1]Data!D228</f>
        <v>Solar Power</v>
      </c>
      <c r="C228" s="4" t="str">
        <f>[1]Data!E228</f>
        <v>Ilmatar</v>
      </c>
      <c r="D228" s="4" t="str">
        <f>[1]Data!F228</f>
        <v>Keitele</v>
      </c>
      <c r="E228" s="4">
        <f>[1]Data!H228</f>
        <v>48</v>
      </c>
      <c r="F228" s="4">
        <f>[1]Data!I228</f>
        <v>0</v>
      </c>
      <c r="G228" s="4" t="str">
        <f>[1]Data!M228</f>
        <v>1. Planning</v>
      </c>
      <c r="H228" s="4">
        <f>[1]Data!N228</f>
        <v>2026</v>
      </c>
      <c r="I228" s="4">
        <f>[1]Data!O228</f>
        <v>80</v>
      </c>
      <c r="J228" s="5" t="str">
        <f>[1]Data!Q228</f>
        <v>https://ilmatar.fi/projekti/kalliosuo/</v>
      </c>
    </row>
    <row r="229" spans="1:10" ht="15" x14ac:dyDescent="0.25">
      <c r="A229" s="3">
        <f>[1]Data!B229</f>
        <v>45568</v>
      </c>
      <c r="B229" s="4" t="str">
        <f>[1]Data!D229</f>
        <v>Heating</v>
      </c>
      <c r="C229" s="4" t="str">
        <f>[1]Data!E229</f>
        <v>Savon Voima</v>
      </c>
      <c r="D229" s="4" t="str">
        <f>[1]Data!F229</f>
        <v>Keitele</v>
      </c>
      <c r="E229" s="4">
        <f>[1]Data!H229</f>
        <v>1</v>
      </c>
      <c r="F229" s="4">
        <f>[1]Data!I229</f>
        <v>0</v>
      </c>
      <c r="G229" s="4" t="str">
        <f>[1]Data!M229</f>
        <v>2. Investment decision</v>
      </c>
      <c r="H229" s="4">
        <f>[1]Data!N229</f>
        <v>2025</v>
      </c>
      <c r="I229" s="4">
        <f>[1]Data!O229</f>
        <v>2</v>
      </c>
      <c r="J229" s="5" t="str">
        <f>[1]Data!Q229</f>
        <v>https://savonvoima.fi/savon-voima-investoi-sahkoiseen-lammontuotantoon-keiteleelle/</v>
      </c>
    </row>
    <row r="230" spans="1:10" ht="15" x14ac:dyDescent="0.25">
      <c r="A230" s="3">
        <f>[1]Data!B230</f>
        <v>45189</v>
      </c>
      <c r="B230" s="4" t="str">
        <f>[1]Data!D230</f>
        <v>Biorefinery</v>
      </c>
      <c r="C230" s="4" t="str">
        <f>[1]Data!E230</f>
        <v>Metsä Group</v>
      </c>
      <c r="D230" s="4" t="str">
        <f>[1]Data!F230</f>
        <v>Kemi</v>
      </c>
      <c r="E230" s="4">
        <f>[1]Data!H230</f>
        <v>2020</v>
      </c>
      <c r="F230" s="4">
        <f>[1]Data!I230</f>
        <v>0</v>
      </c>
      <c r="G230" s="4" t="str">
        <f>[1]Data!M230</f>
        <v>3. Start of operations</v>
      </c>
      <c r="H230" s="4">
        <f>[1]Data!N230</f>
        <v>2023</v>
      </c>
      <c r="I230" s="4">
        <f>[1]Data!O230</f>
        <v>0</v>
      </c>
      <c r="J230" s="5" t="str">
        <f>[1]Data!Q230</f>
        <v>https://yle.fi/a/74-20050598</v>
      </c>
    </row>
    <row r="231" spans="1:10" ht="15" x14ac:dyDescent="0.25">
      <c r="A231" s="3">
        <f>[1]Data!B231</f>
        <v>45377</v>
      </c>
      <c r="B231" s="4" t="str">
        <f>[1]Data!D231</f>
        <v>Hydrogen</v>
      </c>
      <c r="C231" s="4" t="str">
        <f>[1]Data!E231</f>
        <v>Green NorthH2 Energy</v>
      </c>
      <c r="D231" s="4" t="str">
        <f>[1]Data!F231</f>
        <v>Kemi</v>
      </c>
      <c r="E231" s="4">
        <f>[1]Data!H231</f>
        <v>600</v>
      </c>
      <c r="F231" s="4">
        <f>[1]Data!I231</f>
        <v>0</v>
      </c>
      <c r="G231" s="4" t="str">
        <f>[1]Data!M231</f>
        <v>1. Planning</v>
      </c>
      <c r="H231" s="4">
        <f>[1]Data!N231</f>
        <v>2030</v>
      </c>
      <c r="I231" s="4">
        <f>[1]Data!O231</f>
        <v>0</v>
      </c>
      <c r="J231" s="5" t="str">
        <f>[1]Data!Q231</f>
        <v>https://yle.fi/a/74-20080945</v>
      </c>
    </row>
    <row r="232" spans="1:10" ht="15" x14ac:dyDescent="0.25">
      <c r="A232" s="3">
        <f>[1]Data!B232</f>
        <v>44242</v>
      </c>
      <c r="B232" s="4" t="str">
        <f>[1]Data!D232</f>
        <v>Bioproducts</v>
      </c>
      <c r="C232" s="4" t="str">
        <f>[1]Data!E232</f>
        <v>Metsä Group</v>
      </c>
      <c r="D232" s="4" t="str">
        <f>[1]Data!F232</f>
        <v>Kemi</v>
      </c>
      <c r="E232" s="4">
        <f>[1]Data!H232</f>
        <v>67</v>
      </c>
      <c r="F232" s="4">
        <f>[1]Data!I232</f>
        <v>0</v>
      </c>
      <c r="G232" s="4" t="str">
        <f>[1]Data!M232</f>
        <v>3. Start of operations</v>
      </c>
      <c r="H232" s="4">
        <f>[1]Data!N232</f>
        <v>2023</v>
      </c>
      <c r="I232" s="4">
        <f>[1]Data!O232</f>
        <v>0</v>
      </c>
      <c r="J232" s="5" t="str">
        <f>[1]Data!Q232</f>
        <v>https://yle.fi/a/3-11787170</v>
      </c>
    </row>
    <row r="233" spans="1:10" ht="15" x14ac:dyDescent="0.25">
      <c r="A233" s="3">
        <f>[1]Data!B233</f>
        <v>45007</v>
      </c>
      <c r="B233" s="4" t="str">
        <f>[1]Data!D233</f>
        <v>Circular economy</v>
      </c>
      <c r="C233" s="4" t="str">
        <f>[1]Data!E233</f>
        <v>Kuusakoski</v>
      </c>
      <c r="D233" s="4" t="str">
        <f>[1]Data!F233</f>
        <v>Kemi</v>
      </c>
      <c r="E233" s="4">
        <f>[1]Data!H233</f>
        <v>25</v>
      </c>
      <c r="F233" s="4">
        <f>[1]Data!I233</f>
        <v>0</v>
      </c>
      <c r="G233" s="4" t="str">
        <f>[1]Data!M233</f>
        <v>1. Planning</v>
      </c>
      <c r="H233" s="4">
        <f>[1]Data!N233</f>
        <v>2025</v>
      </c>
      <c r="I233" s="4">
        <f>[1]Data!O233</f>
        <v>0</v>
      </c>
      <c r="J233" s="5" t="str">
        <f>[1]Data!Q233</f>
        <v>https://news.cision.com/fi/kuusakoski-recycling/r/kuusakoski-rakentaa-ensimmaisen-hiilivapaan-teraksenkierratyslaitoksen-kemin-veitsiluotoon,c3738635</v>
      </c>
    </row>
    <row r="234" spans="1:10" ht="15" x14ac:dyDescent="0.25">
      <c r="A234" s="3">
        <f>[1]Data!B234</f>
        <v>45579</v>
      </c>
      <c r="B234" s="4" t="str">
        <f>[1]Data!D234</f>
        <v>Replacing fossils</v>
      </c>
      <c r="C234" s="4" t="str">
        <f>[1]Data!E234</f>
        <v>Tornion Voima</v>
      </c>
      <c r="D234" s="4" t="str">
        <f>[1]Data!F234</f>
        <v>Kemi</v>
      </c>
      <c r="E234" s="4">
        <f>[1]Data!H234</f>
        <v>5.6</v>
      </c>
      <c r="F234" s="4" t="str">
        <f>[1]Data!I234</f>
        <v>*</v>
      </c>
      <c r="G234" s="4" t="str">
        <f>[1]Data!M234</f>
        <v>1. Planning</v>
      </c>
      <c r="H234" s="4">
        <f>[1]Data!N234</f>
        <v>0</v>
      </c>
      <c r="I234" s="4">
        <f>[1]Data!O234</f>
        <v>0</v>
      </c>
      <c r="J234" s="5" t="str">
        <f>[1]Data!Q234</f>
        <v>https://tem.fi/documents/1410877/196402993/Liite+lokakuun+RRF+ja+SD+p%C3%A4%C3%A4t%C3%B6kset.pdf/b050c134-459a-c830-79b0-aad4fb90985a?t=1728648421295</v>
      </c>
    </row>
    <row r="235" spans="1:10" ht="15" x14ac:dyDescent="0.25">
      <c r="A235" s="3">
        <f>[1]Data!B235</f>
        <v>44732</v>
      </c>
      <c r="B235" s="4" t="str">
        <f>[1]Data!D235</f>
        <v>Textile fibres</v>
      </c>
      <c r="C235" s="4" t="str">
        <f>[1]Data!E235</f>
        <v>Infinited Fiber Company</v>
      </c>
      <c r="D235" s="4" t="str">
        <f>[1]Data!F235</f>
        <v>Kemi</v>
      </c>
      <c r="E235" s="4">
        <f>[1]Data!H235</f>
        <v>0</v>
      </c>
      <c r="F235" s="4">
        <f>[1]Data!I235</f>
        <v>0</v>
      </c>
      <c r="G235" s="4" t="str">
        <f>[1]Data!M235</f>
        <v>1. Planning</v>
      </c>
      <c r="H235" s="4">
        <f>[1]Data!N235</f>
        <v>2026</v>
      </c>
      <c r="I235" s="4">
        <f>[1]Data!O235</f>
        <v>0</v>
      </c>
      <c r="J235" s="5" t="str">
        <f>[1]Data!Q235</f>
        <v>https://www.hs.fi/talous/art-2000008892179.html?share=b61a33d9dce1e284be9efb194ecadfba</v>
      </c>
    </row>
    <row r="236" spans="1:10" ht="15" x14ac:dyDescent="0.25">
      <c r="A236" s="3">
        <f>[1]Data!B236</f>
        <v>45456</v>
      </c>
      <c r="B236" s="4" t="str">
        <f>[1]Data!D236</f>
        <v>Carbon capture and processing</v>
      </c>
      <c r="C236" s="4" t="str">
        <f>[1]Data!E236</f>
        <v>Metsä Group</v>
      </c>
      <c r="D236" s="4" t="str">
        <f>[1]Data!F236</f>
        <v>Kemi</v>
      </c>
      <c r="E236" s="4">
        <f>[1]Data!H236</f>
        <v>0</v>
      </c>
      <c r="F236" s="4">
        <f>[1]Data!I236</f>
        <v>0</v>
      </c>
      <c r="G236" s="4" t="str">
        <f>[1]Data!M236</f>
        <v>0. Feasibility study</v>
      </c>
      <c r="H236" s="4">
        <f>[1]Data!N236</f>
        <v>2028</v>
      </c>
      <c r="I236" s="4">
        <f>[1]Data!O236</f>
        <v>0</v>
      </c>
      <c r="J236" s="5" t="str">
        <f>[1]Data!Q236</f>
        <v>https://www.hs.fi/talous/art-2000010495817.html</v>
      </c>
    </row>
    <row r="237" spans="1:10" ht="15" x14ac:dyDescent="0.25">
      <c r="A237" s="3">
        <f>[1]Data!B237</f>
        <v>45478</v>
      </c>
      <c r="B237" s="4" t="str">
        <f>[1]Data!D237</f>
        <v>Other</v>
      </c>
      <c r="C237" s="4" t="str">
        <f>[1]Data!E237</f>
        <v>Nordkalk</v>
      </c>
      <c r="D237" s="4" t="str">
        <f>[1]Data!F237</f>
        <v>Kemi</v>
      </c>
      <c r="E237" s="4">
        <f>[1]Data!H237</f>
        <v>0</v>
      </c>
      <c r="F237" s="4">
        <f>[1]Data!I237</f>
        <v>0</v>
      </c>
      <c r="G237" s="4" t="str">
        <f>[1]Data!M237</f>
        <v>1. Planning</v>
      </c>
      <c r="H237" s="4">
        <f>[1]Data!N237</f>
        <v>0</v>
      </c>
      <c r="I237" s="4">
        <f>[1]Data!O237</f>
        <v>0</v>
      </c>
      <c r="J237" s="5" t="str">
        <f>[1]Data!Q237</f>
        <v>https://www.kauppalehti.fi/uutiset/stora-enson-lakkauttaman-tehtaan-alueelle-tulossa-eloa-asialla-brittiomistukseen-siirtynyt-suomalaisyhtio/60805c5c-af14-4e3c-8566-6f1d995550f1</v>
      </c>
    </row>
    <row r="238" spans="1:10" ht="15" x14ac:dyDescent="0.25">
      <c r="A238" s="3">
        <f>[1]Data!B238</f>
        <v>45043</v>
      </c>
      <c r="B238" s="4" t="str">
        <f>[1]Data!D238</f>
        <v>Energy storage</v>
      </c>
      <c r="C238" s="4" t="str">
        <f>[1]Data!E238</f>
        <v>Kemijoki Oy</v>
      </c>
      <c r="D238" s="4" t="str">
        <f>[1]Data!F238</f>
        <v>Kemijärvi</v>
      </c>
      <c r="E238" s="4">
        <f>[1]Data!H238</f>
        <v>1800</v>
      </c>
      <c r="F238" s="4" t="str">
        <f>[1]Data!I238</f>
        <v>*</v>
      </c>
      <c r="G238" s="4" t="str">
        <f>[1]Data!M238</f>
        <v>0. Feasibility study</v>
      </c>
      <c r="H238" s="4">
        <f>[1]Data!N238</f>
        <v>0</v>
      </c>
      <c r="I238" s="4">
        <f>[1]Data!O238</f>
        <v>3450</v>
      </c>
      <c r="J238" s="5" t="str">
        <f>[1]Data!Q238</f>
        <v>https://yle.fi/a/74-20029118?utm_source=twitter&amp;utm_medium=social&amp;utm_content=yleuutiset</v>
      </c>
    </row>
    <row r="239" spans="1:10" ht="15" x14ac:dyDescent="0.25">
      <c r="A239" s="3">
        <f>[1]Data!B239</f>
        <v>44742</v>
      </c>
      <c r="B239" s="4" t="str">
        <f>[1]Data!D239</f>
        <v>Biorefinery</v>
      </c>
      <c r="C239" s="4" t="str">
        <f>[1]Data!E239</f>
        <v>Vataset Oy</v>
      </c>
      <c r="D239" s="4" t="str">
        <f>[1]Data!F239</f>
        <v>Kemijärvi</v>
      </c>
      <c r="E239" s="4">
        <f>[1]Data!H239</f>
        <v>1200</v>
      </c>
      <c r="F239" s="4">
        <f>[1]Data!I239</f>
        <v>0</v>
      </c>
      <c r="G239" s="4" t="str">
        <f>[1]Data!M239</f>
        <v>1. Planning</v>
      </c>
      <c r="H239" s="4">
        <f>[1]Data!N239</f>
        <v>2025</v>
      </c>
      <c r="I239" s="4">
        <f>[1]Data!O239</f>
        <v>0</v>
      </c>
      <c r="J239" s="5" t="str">
        <f>[1]Data!Q239</f>
        <v>https://www.vataset.com/sijoittajalle/</v>
      </c>
    </row>
    <row r="240" spans="1:10" ht="15" x14ac:dyDescent="0.25">
      <c r="A240" s="3">
        <f>[1]Data!B240</f>
        <v>45623</v>
      </c>
      <c r="B240" s="4" t="str">
        <f>[1]Data!D240</f>
        <v>Hydrogen</v>
      </c>
      <c r="C240" s="4" t="str">
        <f>[1]Data!E240</f>
        <v>Vetyalfa</v>
      </c>
      <c r="D240" s="4" t="str">
        <f>[1]Data!F240</f>
        <v>Kemijärvi</v>
      </c>
      <c r="E240" s="4">
        <f>[1]Data!H240</f>
        <v>1000</v>
      </c>
      <c r="F240" s="4">
        <f>[1]Data!I240</f>
        <v>0</v>
      </c>
      <c r="G240" s="4" t="str">
        <f>[1]Data!M240</f>
        <v>0. Feasibility study</v>
      </c>
      <c r="H240" s="4">
        <f>[1]Data!N240</f>
        <v>2030</v>
      </c>
      <c r="I240" s="4">
        <f>[1]Data!O240</f>
        <v>1000</v>
      </c>
      <c r="J240" s="5" t="str">
        <f>[1]Data!Q240</f>
        <v>https://vetyalfa.fi/uutiset/vetyalfa-suunnittelee-vihrean-vedyn-jalostamoa-kemijarvelle/</v>
      </c>
    </row>
    <row r="241" spans="1:10" ht="15" x14ac:dyDescent="0.25">
      <c r="A241" s="3">
        <f>[1]Data!B241</f>
        <v>45233</v>
      </c>
      <c r="B241" s="4" t="str">
        <f>[1]Data!D241</f>
        <v>Energy storage</v>
      </c>
      <c r="C241" s="4" t="str">
        <f>[1]Data!E241</f>
        <v>Kemijoki Oy</v>
      </c>
      <c r="D241" s="4" t="str">
        <f>[1]Data!F241</f>
        <v>Kemijärvi</v>
      </c>
      <c r="E241" s="4">
        <f>[1]Data!H241</f>
        <v>700</v>
      </c>
      <c r="F241" s="4" t="str">
        <f>[1]Data!I241</f>
        <v>*</v>
      </c>
      <c r="G241" s="4" t="str">
        <f>[1]Data!M241</f>
        <v>1. Planning</v>
      </c>
      <c r="H241" s="4">
        <f>[1]Data!N241</f>
        <v>2032</v>
      </c>
      <c r="I241" s="4">
        <f>[1]Data!O241</f>
        <v>550</v>
      </c>
      <c r="J241" s="5" t="str">
        <f>[1]Data!Q241</f>
        <v>https://yle.fi/a/74-20058608</v>
      </c>
    </row>
    <row r="242" spans="1:10" ht="15" x14ac:dyDescent="0.25">
      <c r="A242" s="3">
        <f>[1]Data!B242</f>
        <v>45272</v>
      </c>
      <c r="B242" s="4" t="str">
        <f>[1]Data!D242</f>
        <v>Energy storage</v>
      </c>
      <c r="C242" s="4" t="str">
        <f>[1]Data!E242</f>
        <v xml:space="preserve">Suomen Voima Oy </v>
      </c>
      <c r="D242" s="4" t="str">
        <f>[1]Data!F242</f>
        <v>Kemijärvi</v>
      </c>
      <c r="E242" s="4">
        <f>[1]Data!H242</f>
        <v>300</v>
      </c>
      <c r="F242" s="4">
        <f>[1]Data!I242</f>
        <v>0</v>
      </c>
      <c r="G242" s="4" t="str">
        <f>[1]Data!M242</f>
        <v>0. Feasibility study</v>
      </c>
      <c r="H242" s="4">
        <f>[1]Data!N242</f>
        <v>2029</v>
      </c>
      <c r="I242" s="4">
        <f>[1]Data!O242</f>
        <v>150</v>
      </c>
      <c r="J242" s="5" t="str">
        <f>[1]Data!Q242</f>
        <v>https://suomenvoima.fi/news/2023/12/12/suomen-voima-is-launching-energy-storage-project-noste-in-the-kemijarvi-region/</v>
      </c>
    </row>
    <row r="243" spans="1:10" ht="15" x14ac:dyDescent="0.25">
      <c r="A243" s="3">
        <f>[1]Data!B243</f>
        <v>45471</v>
      </c>
      <c r="B243" s="4" t="str">
        <f>[1]Data!D243</f>
        <v>Data center</v>
      </c>
      <c r="C243" s="4" t="str">
        <f>[1]Data!E243</f>
        <v>Blockbase</v>
      </c>
      <c r="D243" s="4" t="str">
        <f>[1]Data!F243</f>
        <v>Kemijärvi</v>
      </c>
      <c r="E243" s="4">
        <f>[1]Data!H243</f>
        <v>5</v>
      </c>
      <c r="F243" s="4">
        <f>[1]Data!I243</f>
        <v>0</v>
      </c>
      <c r="G243" s="4" t="str">
        <f>[1]Data!M243</f>
        <v>2. Investment decision</v>
      </c>
      <c r="H243" s="4">
        <f>[1]Data!N243</f>
        <v>2024</v>
      </c>
      <c r="I243" s="4">
        <f>[1]Data!O243</f>
        <v>0</v>
      </c>
      <c r="J243" s="5" t="str">
        <f>[1]Data!Q243</f>
        <v>https://yle.fi/a/74-20096952</v>
      </c>
    </row>
    <row r="244" spans="1:10" ht="15" x14ac:dyDescent="0.25">
      <c r="A244" s="3">
        <f>[1]Data!B244</f>
        <v>45348</v>
      </c>
      <c r="B244" s="4" t="str">
        <f>[1]Data!D244</f>
        <v>Hydrogen</v>
      </c>
      <c r="C244" s="4" t="str">
        <f>[1]Data!E244</f>
        <v>Liquid Sun</v>
      </c>
      <c r="D244" s="4" t="str">
        <f>[1]Data!F244</f>
        <v>Kemijärvi</v>
      </c>
      <c r="E244" s="4">
        <f>[1]Data!H244</f>
        <v>0</v>
      </c>
      <c r="F244" s="4">
        <f>[1]Data!I244</f>
        <v>0</v>
      </c>
      <c r="G244" s="4" t="str">
        <f>[1]Data!M244</f>
        <v>0. Feasibility study</v>
      </c>
      <c r="H244" s="4">
        <f>[1]Data!N244</f>
        <v>2026</v>
      </c>
      <c r="I244" s="4">
        <f>[1]Data!O244</f>
        <v>0</v>
      </c>
      <c r="J244" s="5" t="str">
        <f>[1]Data!Q244</f>
        <v>https://www.kemiamedia.fi/kemijarvelle-uusi-biopuisto-liquid-sun-hyodyntaa-puunjalostuksen-hiilipaastot-vihrean-lentopolttoaineen-valmistuksessa/</v>
      </c>
    </row>
    <row r="245" spans="1:10" ht="15" x14ac:dyDescent="0.25">
      <c r="A245" s="3">
        <f>[1]Data!B245</f>
        <v>45351</v>
      </c>
      <c r="B245" s="4" t="str">
        <f>[1]Data!D245</f>
        <v>Energy storage</v>
      </c>
      <c r="C245" s="4" t="str">
        <f>[1]Data!E245</f>
        <v>Pohjolan Voima</v>
      </c>
      <c r="D245" s="4" t="str">
        <f>[1]Data!F245</f>
        <v>Kemijärvi</v>
      </c>
      <c r="E245" s="4">
        <f>[1]Data!H245</f>
        <v>0</v>
      </c>
      <c r="F245" s="4">
        <f>[1]Data!I245</f>
        <v>0</v>
      </c>
      <c r="G245" s="4" t="str">
        <f>[1]Data!M245</f>
        <v>0. Feasibility study</v>
      </c>
      <c r="H245" s="4">
        <f>[1]Data!N245</f>
        <v>0</v>
      </c>
      <c r="I245" s="4">
        <f>[1]Data!O245</f>
        <v>500</v>
      </c>
      <c r="J245" s="5" t="str">
        <f>[1]Data!Q245</f>
        <v>https://www.pohjolanvoima.fi/pohjolan-voima-selvittaa-sahkon-varastointiin-tarkoitetun-pumppuvoimalaitoksen-mahdollisuutta-kemijarven-alueelle/</v>
      </c>
    </row>
    <row r="246" spans="1:10" ht="15" x14ac:dyDescent="0.25">
      <c r="A246" s="3">
        <f>[1]Data!B246</f>
        <v>45428</v>
      </c>
      <c r="B246" s="4" t="str">
        <f>[1]Data!D246</f>
        <v>Energy storage</v>
      </c>
      <c r="C246" s="4" t="str">
        <f>[1]Data!E246</f>
        <v>Fu-Gen</v>
      </c>
      <c r="D246" s="4" t="str">
        <f>[1]Data!F246</f>
        <v>Kemijärvi</v>
      </c>
      <c r="E246" s="4">
        <f>[1]Data!H246</f>
        <v>0</v>
      </c>
      <c r="F246" s="4">
        <f>[1]Data!I246</f>
        <v>0</v>
      </c>
      <c r="G246" s="4" t="str">
        <f>[1]Data!M246</f>
        <v>1. Planning</v>
      </c>
      <c r="H246" s="4">
        <f>[1]Data!N246</f>
        <v>2025</v>
      </c>
      <c r="I246" s="4">
        <f>[1]Data!O246</f>
        <v>10</v>
      </c>
      <c r="J246" s="5" t="str">
        <f>[1]Data!Q246</f>
        <v>https://paatoksetd10.kemijarvi.fi/kokous/20241415-9.PDF</v>
      </c>
    </row>
    <row r="247" spans="1:10" ht="15" x14ac:dyDescent="0.25">
      <c r="A247" s="3">
        <f>[1]Data!B247</f>
        <v>45583</v>
      </c>
      <c r="B247" s="4" t="str">
        <f>[1]Data!D247</f>
        <v>Energy storage</v>
      </c>
      <c r="C247" s="4" t="str">
        <f>[1]Data!E247</f>
        <v>United Bankers</v>
      </c>
      <c r="D247" s="4" t="str">
        <f>[1]Data!F247</f>
        <v>Kemijärvi</v>
      </c>
      <c r="E247" s="4">
        <f>[1]Data!H247</f>
        <v>20</v>
      </c>
      <c r="F247" s="4">
        <f>[1]Data!I247</f>
        <v>0</v>
      </c>
      <c r="G247" s="4" t="str">
        <f>[1]Data!M247</f>
        <v>2. Investment decision</v>
      </c>
      <c r="H247" s="4">
        <f>[1]Data!N247</f>
        <v>2025</v>
      </c>
      <c r="I247" s="4">
        <f>[1]Data!O247</f>
        <v>30</v>
      </c>
      <c r="J247" s="5" t="str">
        <f>[1]Data!Q247</f>
        <v>https://unitedbankers.fi/fi/united-bankers-oyj/sijoittajat/tiedotteet-ja-julkaisut/?publicationId=6116aa75-47bf-4297-adda-dd77d295a114</v>
      </c>
    </row>
    <row r="248" spans="1:10" ht="15" x14ac:dyDescent="0.25">
      <c r="A248" s="3">
        <f>[1]Data!B248</f>
        <v>45603</v>
      </c>
      <c r="B248" s="4" t="str">
        <f>[1]Data!D248</f>
        <v>Data center</v>
      </c>
      <c r="C248" s="4" t="str">
        <f>[1]Data!E248</f>
        <v>Bilt Tek</v>
      </c>
      <c r="D248" s="4" t="str">
        <f>[1]Data!F248</f>
        <v>Kemijärvi</v>
      </c>
      <c r="E248" s="4">
        <f>[1]Data!H248</f>
        <v>0</v>
      </c>
      <c r="F248" s="4">
        <f>[1]Data!I248</f>
        <v>0</v>
      </c>
      <c r="G248" s="4" t="str">
        <f>[1]Data!M248</f>
        <v>2. Investment decision</v>
      </c>
      <c r="H248" s="4">
        <f>[1]Data!N248</f>
        <v>2025</v>
      </c>
      <c r="I248" s="4">
        <f>[1]Data!O248</f>
        <v>70</v>
      </c>
      <c r="J248" s="5" t="str">
        <f>[1]Data!Q248</f>
        <v>https://yle.fi/a/74-20123112</v>
      </c>
    </row>
    <row r="249" spans="1:10" ht="15" x14ac:dyDescent="0.25">
      <c r="A249" s="3">
        <f>[1]Data!B249</f>
        <v>45345</v>
      </c>
      <c r="B249" s="4" t="str">
        <f>[1]Data!D249</f>
        <v>Solar Power</v>
      </c>
      <c r="C249" s="4" t="str">
        <f>[1]Data!E249</f>
        <v>WestWind Oy</v>
      </c>
      <c r="D249" s="4" t="str">
        <f>[1]Data!F249</f>
        <v>Keminmaa</v>
      </c>
      <c r="E249" s="4">
        <f>[1]Data!H249</f>
        <v>70</v>
      </c>
      <c r="F249" s="4">
        <f>[1]Data!I249</f>
        <v>0</v>
      </c>
      <c r="G249" s="4" t="str">
        <f>[1]Data!M249</f>
        <v>1. Planning</v>
      </c>
      <c r="H249" s="4">
        <f>[1]Data!N249</f>
        <v>2026</v>
      </c>
      <c r="I249" s="4">
        <f>[1]Data!O249</f>
        <v>82.5</v>
      </c>
      <c r="J249" s="5" t="str">
        <f>[1]Data!Q249</f>
        <v>https://www.lapinkansa.fi/keminmaahan-on-tulossa-teollisen-mittakaavan-aurin/6235923</v>
      </c>
    </row>
    <row r="250" spans="1:10" ht="15" x14ac:dyDescent="0.25">
      <c r="A250" s="3">
        <f>[1]Data!B250</f>
        <v>45338</v>
      </c>
      <c r="B250" s="4" t="str">
        <f>[1]Data!D250</f>
        <v>Solar Power</v>
      </c>
      <c r="C250" s="4" t="str">
        <f>[1]Data!E250</f>
        <v>Ilmatar</v>
      </c>
      <c r="D250" s="4" t="str">
        <f>[1]Data!F250</f>
        <v>Kemiönsaari</v>
      </c>
      <c r="E250" s="4">
        <f>[1]Data!H250</f>
        <v>26</v>
      </c>
      <c r="F250" s="4">
        <f>[1]Data!I250</f>
        <v>0</v>
      </c>
      <c r="G250" s="4" t="str">
        <f>[1]Data!M250</f>
        <v>1. Planning</v>
      </c>
      <c r="H250" s="4">
        <f>[1]Data!N250</f>
        <v>2026</v>
      </c>
      <c r="I250" s="4">
        <f>[1]Data!O250</f>
        <v>46</v>
      </c>
      <c r="J250" s="5" t="str">
        <f>[1]Data!Q250</f>
        <v>https://ilmatar.fi/projekti/torsbole/</v>
      </c>
    </row>
    <row r="251" spans="1:10" ht="15" x14ac:dyDescent="0.25">
      <c r="A251" s="3">
        <f>[1]Data!B251</f>
        <v>45218</v>
      </c>
      <c r="B251" s="4" t="str">
        <f>[1]Data!D251</f>
        <v>Solar Power</v>
      </c>
      <c r="C251" s="4" t="str">
        <f>[1]Data!E251</f>
        <v>IBV Suomi</v>
      </c>
      <c r="D251" s="4" t="str">
        <f>[1]Data!F251</f>
        <v>Kemiönsaari</v>
      </c>
      <c r="E251" s="4">
        <f>[1]Data!H251</f>
        <v>0</v>
      </c>
      <c r="F251" s="4">
        <f>[1]Data!I251</f>
        <v>0</v>
      </c>
      <c r="G251" s="4" t="str">
        <f>[1]Data!M251</f>
        <v>1. Planning</v>
      </c>
      <c r="H251" s="4">
        <f>[1]Data!N251</f>
        <v>2027</v>
      </c>
      <c r="I251" s="4">
        <f>[1]Data!O251</f>
        <v>100</v>
      </c>
      <c r="J251" s="5" t="str">
        <f>[1]Data!Q251</f>
        <v>https://www.ibvsuomi.fi/pavalsby/</v>
      </c>
    </row>
    <row r="252" spans="1:10" ht="15" x14ac:dyDescent="0.25">
      <c r="A252" s="3">
        <f>[1]Data!B252</f>
        <v>45390</v>
      </c>
      <c r="B252" s="4" t="str">
        <f>[1]Data!D252</f>
        <v>Bioenergy</v>
      </c>
      <c r="C252" s="4" t="str">
        <f>[1]Data!E252</f>
        <v>Oulun Seudun Sähkö</v>
      </c>
      <c r="D252" s="4" t="str">
        <f>[1]Data!F252</f>
        <v>Kempele</v>
      </c>
      <c r="E252" s="4">
        <f>[1]Data!H252</f>
        <v>20</v>
      </c>
      <c r="F252" s="4">
        <f>[1]Data!I252</f>
        <v>0</v>
      </c>
      <c r="G252" s="4" t="str">
        <f>[1]Data!M252</f>
        <v>2. Investment decision</v>
      </c>
      <c r="H252" s="4">
        <f>[1]Data!N252</f>
        <v>2025</v>
      </c>
      <c r="I252" s="4">
        <f>[1]Data!O252</f>
        <v>25</v>
      </c>
      <c r="J252" s="5" t="str">
        <f>[1]Data!Q252</f>
        <v>https://www.oulunseudunsahko.fi/yritys/ajankohtaista/2024/oulun-seudun-sahko-rakentaa-hiilineutraalin-biolampolaitoksen-kempeleeseen.html</v>
      </c>
    </row>
    <row r="253" spans="1:10" ht="15" x14ac:dyDescent="0.25">
      <c r="A253" s="3">
        <f>[1]Data!B253</f>
        <v>45176</v>
      </c>
      <c r="B253" s="4" t="str">
        <f>[1]Data!D253</f>
        <v>Hydrogen</v>
      </c>
      <c r="C253" s="4" t="str">
        <f>[1]Data!E253</f>
        <v>Ren-Gas</v>
      </c>
      <c r="D253" s="4" t="str">
        <f>[1]Data!F253</f>
        <v>Kerava</v>
      </c>
      <c r="E253" s="4">
        <f>[1]Data!H253</f>
        <v>150</v>
      </c>
      <c r="F253" s="4">
        <f>[1]Data!I253</f>
        <v>0</v>
      </c>
      <c r="G253" s="4" t="str">
        <f>[1]Data!M253</f>
        <v>0. Feasibility study</v>
      </c>
      <c r="H253" s="4">
        <f>[1]Data!N253</f>
        <v>2027</v>
      </c>
      <c r="I253" s="4">
        <f>[1]Data!O253</f>
        <v>20</v>
      </c>
      <c r="J253" s="5" t="str">
        <f>[1]Data!Q253</f>
        <v>https://ren-gas.com/ajankohtaista/keravan-energia-ja-nordic-ren-gas-solmivat-merkittavan-sopimuksen-uusiutuvan-e-metaanin-tuotantolaitoksen-kehittamisesta/</v>
      </c>
    </row>
    <row r="254" spans="1:10" ht="15" x14ac:dyDescent="0.25">
      <c r="A254" s="3">
        <f>[1]Data!B254</f>
        <v>45575</v>
      </c>
      <c r="B254" s="4" t="str">
        <f>[1]Data!D254</f>
        <v>Nuclear Power</v>
      </c>
      <c r="C254" s="4" t="str">
        <f>[1]Data!E254</f>
        <v>Keravan Energia</v>
      </c>
      <c r="D254" s="4" t="str">
        <f>[1]Data!F254</f>
        <v>Kerava</v>
      </c>
      <c r="E254" s="4">
        <f>[1]Data!H254</f>
        <v>100</v>
      </c>
      <c r="F254" s="4">
        <f>[1]Data!I254</f>
        <v>0</v>
      </c>
      <c r="G254" s="4" t="str">
        <f>[1]Data!M254</f>
        <v>0. Feasibility study</v>
      </c>
      <c r="H254" s="4">
        <f>[1]Data!N254</f>
        <v>2032</v>
      </c>
      <c r="I254" s="4">
        <f>[1]Data!O254</f>
        <v>0</v>
      </c>
      <c r="J254" s="5" t="str">
        <f>[1]Data!Q254</f>
        <v>https://www.keravanenergia.fi/blog/artikkeli/keravan-energia-ja-steady-energy-sopimukseen-ydinkaukolammon-suunnittelusta/</v>
      </c>
    </row>
    <row r="255" spans="1:10" ht="15" x14ac:dyDescent="0.25">
      <c r="A255" s="3">
        <f>[1]Data!B255</f>
        <v>45153</v>
      </c>
      <c r="B255" s="4" t="str">
        <f>[1]Data!D255</f>
        <v>Biochar</v>
      </c>
      <c r="C255" s="4" t="str">
        <f>[1]Data!E255</f>
        <v>Carbo Culture Oy</v>
      </c>
      <c r="D255" s="4" t="str">
        <f>[1]Data!F255</f>
        <v>Kerava</v>
      </c>
      <c r="E255" s="4">
        <f>[1]Data!H255</f>
        <v>3</v>
      </c>
      <c r="F255" s="4">
        <f>[1]Data!I255</f>
        <v>0</v>
      </c>
      <c r="G255" s="4" t="str">
        <f>[1]Data!M255</f>
        <v>3. Start of operations</v>
      </c>
      <c r="H255" s="4">
        <f>[1]Data!N255</f>
        <v>2023</v>
      </c>
      <c r="I255" s="4">
        <f>[1]Data!O255</f>
        <v>0</v>
      </c>
      <c r="J255" s="5" t="str">
        <f>[1]Data!Q255</f>
        <v>https://medium.com/carboculture/carbo-cultures-first-industrial-pilot-facility-opens-near-helsinki-finland-demonstrating-5ff97c91cbf5</v>
      </c>
    </row>
    <row r="256" spans="1:10" ht="15" x14ac:dyDescent="0.25">
      <c r="A256" s="3">
        <f>[1]Data!B256</f>
        <v>45279</v>
      </c>
      <c r="B256" s="4" t="str">
        <f>[1]Data!D256</f>
        <v>Heating</v>
      </c>
      <c r="C256" s="4" t="str">
        <f>[1]Data!E256</f>
        <v>Keravan Energia</v>
      </c>
      <c r="D256" s="4" t="str">
        <f>[1]Data!F256</f>
        <v>Kerava</v>
      </c>
      <c r="E256" s="4">
        <f>[1]Data!H256</f>
        <v>0</v>
      </c>
      <c r="F256" s="4">
        <f>[1]Data!I256</f>
        <v>0</v>
      </c>
      <c r="G256" s="4" t="str">
        <f>[1]Data!M256</f>
        <v>1. Planning</v>
      </c>
      <c r="H256" s="4">
        <f>[1]Data!N256</f>
        <v>2025</v>
      </c>
      <c r="I256" s="4">
        <f>[1]Data!O256</f>
        <v>30</v>
      </c>
      <c r="J256" s="5" t="str">
        <f>[1]Data!Q256</f>
        <v>https://www.keravanenergia.fi/blog/artikkeli/sahkokattila-lisaa-kaukolammon-tuotantokapasiteettia-ja-valinnanvaraa/</v>
      </c>
    </row>
    <row r="257" spans="1:10" ht="15" x14ac:dyDescent="0.25">
      <c r="A257" s="3">
        <f>[1]Data!B257</f>
        <v>45386</v>
      </c>
      <c r="B257" s="4" t="str">
        <f>[1]Data!D257</f>
        <v>Data center</v>
      </c>
      <c r="C257" s="4" t="str">
        <f>[1]Data!E257</f>
        <v>FinCap DC Corp Oy</v>
      </c>
      <c r="D257" s="4" t="str">
        <f>[1]Data!F257</f>
        <v>Kerava</v>
      </c>
      <c r="E257" s="4">
        <f>[1]Data!H257</f>
        <v>0</v>
      </c>
      <c r="F257" s="4">
        <f>[1]Data!I257</f>
        <v>0</v>
      </c>
      <c r="G257" s="4" t="str">
        <f>[1]Data!M257</f>
        <v>0. Feasibility study</v>
      </c>
      <c r="H257" s="4">
        <f>[1]Data!N257</f>
        <v>0</v>
      </c>
      <c r="I257" s="4">
        <f>[1]Data!O257</f>
        <v>0</v>
      </c>
      <c r="J257" s="5" t="str">
        <f>[1]Data!Q257</f>
        <v>https://kiinteistouutiset.fi/fincap-ja-keravan-kaupunki-sopimassa-yli-7-miljoonan-euron-tonttikaupoista-tavoitteena-100-000-nelion-datakeskus/</v>
      </c>
    </row>
    <row r="258" spans="1:10" ht="15" x14ac:dyDescent="0.25">
      <c r="A258" s="3">
        <f>[1]Data!B258</f>
        <v>45392</v>
      </c>
      <c r="B258" s="4" t="str">
        <f>[1]Data!D258</f>
        <v>Solar Power</v>
      </c>
      <c r="C258" s="4" t="str">
        <f>[1]Data!E258</f>
        <v>Keravan Energia</v>
      </c>
      <c r="D258" s="4" t="str">
        <f>[1]Data!F258</f>
        <v>Kerava</v>
      </c>
      <c r="E258" s="4">
        <f>[1]Data!H258</f>
        <v>0</v>
      </c>
      <c r="F258" s="4">
        <f>[1]Data!I258</f>
        <v>0</v>
      </c>
      <c r="G258" s="4" t="str">
        <f>[1]Data!M258</f>
        <v>1. Planning</v>
      </c>
      <c r="H258" s="4">
        <f>[1]Data!N258</f>
        <v>0</v>
      </c>
      <c r="I258" s="4">
        <f>[1]Data!O258</f>
        <v>6</v>
      </c>
      <c r="J258" s="5" t="str">
        <f>[1]Data!Q258</f>
        <v>https://www.keravanenergia.fi/blog/artikkeli/aurinkovoimala-keravan-kaatopaikalle/</v>
      </c>
    </row>
    <row r="259" spans="1:10" ht="15" x14ac:dyDescent="0.25">
      <c r="A259" s="3">
        <f>[1]Data!B259</f>
        <v>45341</v>
      </c>
      <c r="B259" s="4" t="str">
        <f>[1]Data!D259</f>
        <v>Solar Power</v>
      </c>
      <c r="C259" s="4" t="str">
        <f>[1]Data!E259</f>
        <v>Keravan Energia</v>
      </c>
      <c r="D259" s="4" t="str">
        <f>[1]Data!F259</f>
        <v>Kerava</v>
      </c>
      <c r="E259" s="4">
        <f>[1]Data!H259</f>
        <v>0</v>
      </c>
      <c r="F259" s="4">
        <f>[1]Data!I259</f>
        <v>0</v>
      </c>
      <c r="G259" s="4" t="str">
        <f>[1]Data!M259</f>
        <v>3. Start of operations</v>
      </c>
      <c r="H259" s="4">
        <f>[1]Data!N259</f>
        <v>2024</v>
      </c>
      <c r="I259" s="4">
        <f>[1]Data!O259</f>
        <v>0.35</v>
      </c>
      <c r="J259" s="5" t="str">
        <f>[1]Data!Q259</f>
        <v>https://www.keravanenergia.fi/blog/artikkeli/keravan-energian-aurinkovoimala-laajentuu-uusiutuvan-energian-tuotantomme-kasvaa/</v>
      </c>
    </row>
    <row r="260" spans="1:10" ht="15" x14ac:dyDescent="0.25">
      <c r="A260" s="3">
        <f>[1]Data!B260</f>
        <v>45623</v>
      </c>
      <c r="B260" s="4" t="str">
        <f>[1]Data!D260</f>
        <v>Solar Power</v>
      </c>
      <c r="C260" s="4" t="str">
        <f>[1]Data!E260</f>
        <v>Keuruun Energia</v>
      </c>
      <c r="D260" s="4" t="str">
        <f>[1]Data!F260</f>
        <v>Keuruu</v>
      </c>
      <c r="E260" s="4">
        <f>[1]Data!H260</f>
        <v>3</v>
      </c>
      <c r="F260" s="4">
        <f>[1]Data!I260</f>
        <v>0</v>
      </c>
      <c r="G260" s="4" t="str">
        <f>[1]Data!M260</f>
        <v>1. Planning</v>
      </c>
      <c r="H260" s="4">
        <f>[1]Data!N260</f>
        <v>2025</v>
      </c>
      <c r="I260" s="4">
        <f>[1]Data!O260</f>
        <v>4</v>
      </c>
      <c r="J260" s="5" t="str">
        <f>[1]Data!Q260</f>
        <v>https://yle.fi/a/74-20127372</v>
      </c>
    </row>
    <row r="261" spans="1:10" ht="15" x14ac:dyDescent="0.25">
      <c r="A261" s="3">
        <f>[1]Data!B261</f>
        <v>45541</v>
      </c>
      <c r="B261" s="4" t="str">
        <f>[1]Data!D261</f>
        <v>Solar Power</v>
      </c>
      <c r="C261" s="4" t="str">
        <f>[1]Data!E261</f>
        <v>WestWind Oy</v>
      </c>
      <c r="D261" s="4" t="str">
        <f>[1]Data!F261</f>
        <v>Keuruu</v>
      </c>
      <c r="E261" s="4">
        <f>[1]Data!H261</f>
        <v>0</v>
      </c>
      <c r="F261" s="4">
        <f>[1]Data!I261</f>
        <v>0</v>
      </c>
      <c r="G261" s="4" t="str">
        <f>[1]Data!M261</f>
        <v>1. Planning</v>
      </c>
      <c r="H261" s="4">
        <f>[1]Data!N261</f>
        <v>0</v>
      </c>
      <c r="I261" s="4">
        <f>[1]Data!O261</f>
        <v>72</v>
      </c>
      <c r="J261" s="5" t="str">
        <f>[1]Data!Q261</f>
        <v>https://www.ete-centre.fi/documents/10191/54032804/WestWind+Solar+Kummunsuo+Oy+aurinkovoimahanke+Keuruu+Multia+7.11.2024.pdf/a2105bb3-5d05-af75-1114-9313018f0e30?t=1731308935108</v>
      </c>
    </row>
    <row r="262" spans="1:10" ht="15" x14ac:dyDescent="0.25">
      <c r="A262" s="3">
        <f>[1]Data!B262</f>
        <v>45526</v>
      </c>
      <c r="B262" s="4" t="str">
        <f>[1]Data!D262</f>
        <v>Solar Power</v>
      </c>
      <c r="C262" s="4" t="str">
        <f>[1]Data!E262</f>
        <v>WestWind Oy</v>
      </c>
      <c r="D262" s="4" t="str">
        <f>[1]Data!F262</f>
        <v>Keuruu</v>
      </c>
      <c r="E262" s="4">
        <f>[1]Data!H262</f>
        <v>0</v>
      </c>
      <c r="F262" s="4">
        <f>[1]Data!I262</f>
        <v>0</v>
      </c>
      <c r="G262" s="4" t="str">
        <f>[1]Data!M262</f>
        <v>0. Feasibility study</v>
      </c>
      <c r="H262" s="4">
        <f>[1]Data!N262</f>
        <v>0</v>
      </c>
      <c r="I262" s="4">
        <f>[1]Data!O262</f>
        <v>144</v>
      </c>
      <c r="J262" s="5" t="str">
        <f>[1]Data!Q262</f>
        <v>https://west-wind.fi/hankkeet/pirtti-moskuva-keuruu-multia-ja-petajavesi/</v>
      </c>
    </row>
    <row r="263" spans="1:10" ht="15" x14ac:dyDescent="0.25">
      <c r="A263" s="3">
        <f>[1]Data!B263</f>
        <v>45364</v>
      </c>
      <c r="B263" s="4" t="str">
        <f>[1]Data!D263</f>
        <v>Solar Power</v>
      </c>
      <c r="C263" s="4" t="str">
        <f>[1]Data!E263</f>
        <v>ABO Wind</v>
      </c>
      <c r="D263" s="4" t="str">
        <f>[1]Data!F263</f>
        <v>Kihniö</v>
      </c>
      <c r="E263" s="4">
        <f>[1]Data!H263</f>
        <v>0</v>
      </c>
      <c r="F263" s="4">
        <f>[1]Data!I263</f>
        <v>0</v>
      </c>
      <c r="G263" s="4" t="str">
        <f>[1]Data!M263</f>
        <v>0. Feasibility study</v>
      </c>
      <c r="H263" s="4">
        <f>[1]Data!N263</f>
        <v>2028</v>
      </c>
      <c r="I263" s="4">
        <f>[1]Data!O263</f>
        <v>90</v>
      </c>
      <c r="J263" s="5" t="str">
        <f>[1]Data!Q263</f>
        <v>https://www.sttinfo.fi/tiedote/70119301/myyrankankaan-tuuli-ja-aurinkovoimahankkeen-ymparistovaikutusten-arviointiselostus-nahtaville?publisherId=69817881&amp;lang=fi</v>
      </c>
    </row>
    <row r="264" spans="1:10" ht="15" x14ac:dyDescent="0.25">
      <c r="A264" s="3">
        <f>[1]Data!B264</f>
        <v>45063</v>
      </c>
      <c r="B264" s="4" t="str">
        <f>[1]Data!D264</f>
        <v>Solar Power</v>
      </c>
      <c r="C264" s="4" t="str">
        <f>[1]Data!E264</f>
        <v>WestWind Oy</v>
      </c>
      <c r="D264" s="4" t="str">
        <f>[1]Data!F264</f>
        <v>Kinnula</v>
      </c>
      <c r="E264" s="4">
        <f>[1]Data!H264</f>
        <v>0</v>
      </c>
      <c r="F264" s="4">
        <f>[1]Data!I264</f>
        <v>0</v>
      </c>
      <c r="G264" s="4" t="str">
        <f>[1]Data!M264</f>
        <v>1. Planning</v>
      </c>
      <c r="H264" s="4">
        <f>[1]Data!N264</f>
        <v>2028</v>
      </c>
      <c r="I264" s="4">
        <f>[1]Data!O264</f>
        <v>100</v>
      </c>
      <c r="J264" s="5" t="str">
        <f>[1]Data!Q264</f>
        <v>https://west-wind.fi/hankkeet/vehkaneva-kinnula/</v>
      </c>
    </row>
    <row r="265" spans="1:10" ht="15" x14ac:dyDescent="0.25">
      <c r="A265" s="3">
        <f>[1]Data!B265</f>
        <v>44643</v>
      </c>
      <c r="B265" s="4" t="str">
        <f>[1]Data!D265</f>
        <v>Other</v>
      </c>
      <c r="C265" s="4" t="str">
        <f>[1]Data!E265</f>
        <v>Prysmian Group</v>
      </c>
      <c r="D265" s="4" t="str">
        <f>[1]Data!F265</f>
        <v>Kirkkonummi</v>
      </c>
      <c r="E265" s="4">
        <f>[1]Data!H265</f>
        <v>220</v>
      </c>
      <c r="F265" s="4">
        <f>[1]Data!I265</f>
        <v>0</v>
      </c>
      <c r="G265" s="4" t="str">
        <f>[1]Data!M265</f>
        <v>2. Investment decision</v>
      </c>
      <c r="H265" s="4">
        <f>[1]Data!N265</f>
        <v>2025</v>
      </c>
      <c r="I265" s="4">
        <f>[1]Data!O265</f>
        <v>0</v>
      </c>
      <c r="J265" s="5" t="str">
        <f>[1]Data!Q265</f>
        <v>https://www.sttinfo.fi/tiedote/70073667/prysmian-groupin-220-miljoonan-euron-tehdasinvestointi-kirkkonummella-etenee-uusi-kaapelinvalmistustorni-harjakorkeuteen?publisherId=69819612&amp;lang=fi</v>
      </c>
    </row>
    <row r="266" spans="1:10" ht="15" x14ac:dyDescent="0.25">
      <c r="A266" s="3">
        <f>[1]Data!B266</f>
        <v>45069</v>
      </c>
      <c r="B266" s="4" t="str">
        <f>[1]Data!D266</f>
        <v>Energy storage</v>
      </c>
      <c r="C266" s="4" t="str">
        <f>[1]Data!E266</f>
        <v>Fortum</v>
      </c>
      <c r="D266" s="4" t="str">
        <f>[1]Data!F266</f>
        <v>Kirkkonummi</v>
      </c>
      <c r="E266" s="4">
        <f>[1]Data!H266</f>
        <v>55</v>
      </c>
      <c r="F266" s="4" t="str">
        <f>[1]Data!I266</f>
        <v>*</v>
      </c>
      <c r="G266" s="4" t="str">
        <f>[1]Data!M266</f>
        <v>2. Investment decision</v>
      </c>
      <c r="H266" s="4">
        <f>[1]Data!N266</f>
        <v>2025</v>
      </c>
      <c r="I266" s="4">
        <f>[1]Data!O266</f>
        <v>0</v>
      </c>
      <c r="J266" s="5" t="str">
        <f>[1]Data!Q266</f>
        <v>https://www.lansivayla.fi/paikalliset/5946310</v>
      </c>
    </row>
    <row r="267" spans="1:10" ht="15" x14ac:dyDescent="0.25">
      <c r="A267" s="3">
        <f>[1]Data!B267</f>
        <v>45305</v>
      </c>
      <c r="B267" s="4" t="str">
        <f>[1]Data!D267</f>
        <v>Plant-based foods</v>
      </c>
      <c r="C267" s="4" t="str">
        <f>[1]Data!E267</f>
        <v>Enifer</v>
      </c>
      <c r="D267" s="4" t="str">
        <f>[1]Data!F267</f>
        <v>Kirkkonummi</v>
      </c>
      <c r="E267" s="4">
        <f>[1]Data!H267</f>
        <v>36.5</v>
      </c>
      <c r="F267" s="4">
        <f>[1]Data!I267</f>
        <v>0</v>
      </c>
      <c r="G267" s="4" t="str">
        <f>[1]Data!M267</f>
        <v>2. Investment decision</v>
      </c>
      <c r="H267" s="4">
        <f>[1]Data!N267</f>
        <v>2026</v>
      </c>
      <c r="I267" s="4">
        <f>[1]Data!O267</f>
        <v>0</v>
      </c>
      <c r="J267" s="5" t="str">
        <f>[1]Data!Q267</f>
        <v>https://www.talouselama.fi/uutiset/bioteknologiayhtio-rakentaa-uudellemaalle-30-miljoonan-euron-proteiinitehtaan-tuotanto-alkaa-vuonna-2026/3416ba77-551f-4092-ae4c-6a841f94114f</v>
      </c>
    </row>
    <row r="268" spans="1:10" ht="15" x14ac:dyDescent="0.25">
      <c r="A268" s="3">
        <f>[1]Data!B268</f>
        <v>45282</v>
      </c>
      <c r="B268" s="4" t="str">
        <f>[1]Data!D268</f>
        <v>Replacing fossils</v>
      </c>
      <c r="C268" s="4" t="str">
        <f>[1]Data!E268</f>
        <v>Saint-Gobain</v>
      </c>
      <c r="D268" s="4" t="str">
        <f>[1]Data!F268</f>
        <v>Kirkkonummi</v>
      </c>
      <c r="E268" s="4">
        <f>[1]Data!H268</f>
        <v>10.5</v>
      </c>
      <c r="F268" s="4">
        <f>[1]Data!I268</f>
        <v>0</v>
      </c>
      <c r="G268" s="4" t="str">
        <f>[1]Data!M268</f>
        <v>1. Planning</v>
      </c>
      <c r="H268" s="4">
        <f>[1]Data!N268</f>
        <v>0</v>
      </c>
      <c r="I268" s="4">
        <f>[1]Data!O268</f>
        <v>0</v>
      </c>
      <c r="J268" s="5" t="str">
        <f>[1]Data!Q268</f>
        <v>https://tem.fi/documents/1410877/153287519/22122023_LIITE_tiedotteeseen_Investointitukip%C3%A4%C3%A4t%C3%B6ksi%C3%A4_RRF_FI.pdf/a3e88806-36e2-8b1c-3067-0e14f4346221/22122023_LIITE_tiedotteeseen_Investointitukip%C3%A4%C3%A4t%C3%B6ksi%C3%A4_RRF_FI.pdf?t=1703237539815</v>
      </c>
    </row>
    <row r="269" spans="1:10" ht="15" x14ac:dyDescent="0.25">
      <c r="A269" s="3">
        <f>[1]Data!B269</f>
        <v>45273</v>
      </c>
      <c r="B269" s="4" t="str">
        <f>[1]Data!D269</f>
        <v>Bioproducts</v>
      </c>
      <c r="C269" s="4" t="str">
        <f>[1]Data!E269</f>
        <v>Aisti</v>
      </c>
      <c r="D269" s="4" t="str">
        <f>[1]Data!F269</f>
        <v>Kitee</v>
      </c>
      <c r="E269" s="4">
        <f>[1]Data!H269</f>
        <v>25</v>
      </c>
      <c r="F269" s="4">
        <f>[1]Data!I269</f>
        <v>0</v>
      </c>
      <c r="G269" s="4" t="str">
        <f>[1]Data!M269</f>
        <v>2. Investment decision</v>
      </c>
      <c r="H269" s="4">
        <f>[1]Data!N269</f>
        <v>2026</v>
      </c>
      <c r="I269" s="4">
        <f>[1]Data!O269</f>
        <v>0</v>
      </c>
      <c r="J269" s="5" t="str">
        <f>[1]Data!Q269</f>
        <v>https://businessjoensuu.fi/ajankohtaista/aistin-ensimm%C3%A4inen-kaupallinen-tehdas-rakennetaan-kiteelle</v>
      </c>
    </row>
    <row r="270" spans="1:10" ht="15" x14ac:dyDescent="0.25">
      <c r="A270" s="3">
        <f>[1]Data!B270</f>
        <v>44623</v>
      </c>
      <c r="B270" s="4" t="str">
        <f>[1]Data!D270</f>
        <v>Biogas</v>
      </c>
      <c r="C270" s="4" t="str">
        <f>[1]Data!E270</f>
        <v>BioKymppi Oy</v>
      </c>
      <c r="D270" s="4" t="str">
        <f>[1]Data!F270</f>
        <v>Kitee</v>
      </c>
      <c r="E270" s="4">
        <f>[1]Data!H270</f>
        <v>2.5</v>
      </c>
      <c r="F270" s="4">
        <f>[1]Data!I270</f>
        <v>0</v>
      </c>
      <c r="G270" s="4" t="str">
        <f>[1]Data!M270</f>
        <v>3. Start of operations</v>
      </c>
      <c r="H270" s="4">
        <f>[1]Data!N270</f>
        <v>2023</v>
      </c>
      <c r="I270" s="4">
        <f>[1]Data!O270</f>
        <v>0</v>
      </c>
      <c r="J270" s="5" t="str">
        <f>[1]Data!Q270</f>
        <v>https://bio10.fi/?p=434</v>
      </c>
    </row>
    <row r="271" spans="1:10" ht="15" x14ac:dyDescent="0.25">
      <c r="A271" s="3">
        <f>[1]Data!B271</f>
        <v>45044</v>
      </c>
      <c r="B271" s="4" t="str">
        <f>[1]Data!D271</f>
        <v>Biogas</v>
      </c>
      <c r="C271" s="4" t="str">
        <f>[1]Data!E271</f>
        <v>Koivikon Kartano Oy</v>
      </c>
      <c r="D271" s="4" t="str">
        <f>[1]Data!F271</f>
        <v>Kitee</v>
      </c>
      <c r="E271" s="4">
        <f>[1]Data!H271</f>
        <v>0</v>
      </c>
      <c r="F271" s="4">
        <f>[1]Data!I271</f>
        <v>0</v>
      </c>
      <c r="G271" s="4" t="str">
        <f>[1]Data!M271</f>
        <v>3. Start of operations</v>
      </c>
      <c r="H271" s="4">
        <f>[1]Data!N271</f>
        <v>2024</v>
      </c>
      <c r="I271" s="4">
        <f>[1]Data!O271</f>
        <v>0</v>
      </c>
      <c r="J271" s="5" t="str">
        <f>[1]Data!Q271</f>
        <v>https://www.kotikarjala.fi/article-6.6.59292.ccd1b10438</v>
      </c>
    </row>
    <row r="272" spans="1:10" ht="15" x14ac:dyDescent="0.25">
      <c r="A272" s="3">
        <f>[1]Data!B272</f>
        <v>45450</v>
      </c>
      <c r="B272" s="4" t="str">
        <f>[1]Data!D272</f>
        <v>Solar Power</v>
      </c>
      <c r="C272" s="4" t="str">
        <f>[1]Data!E272</f>
        <v>Solarigo Systems Oy</v>
      </c>
      <c r="D272" s="4" t="str">
        <f>[1]Data!F272</f>
        <v>Kitee</v>
      </c>
      <c r="E272" s="4">
        <f>[1]Data!H272</f>
        <v>4.5</v>
      </c>
      <c r="F272" s="4">
        <f>[1]Data!I272</f>
        <v>0</v>
      </c>
      <c r="G272" s="4" t="str">
        <f>[1]Data!M272</f>
        <v>3. Start of operations</v>
      </c>
      <c r="H272" s="4">
        <f>[1]Data!N272</f>
        <v>2024</v>
      </c>
      <c r="I272" s="4">
        <f>[1]Data!O272</f>
        <v>6</v>
      </c>
      <c r="J272" s="5" t="str">
        <f>[1]Data!Q272</f>
        <v>https://www.kotikarjala.fi/article-6.6.64526.2fae1b2e46</v>
      </c>
    </row>
    <row r="273" spans="1:10" ht="15" x14ac:dyDescent="0.25">
      <c r="A273" s="3">
        <f>[1]Data!B273</f>
        <v>44183</v>
      </c>
      <c r="B273" s="4" t="str">
        <f>[1]Data!D273</f>
        <v>Minerals</v>
      </c>
      <c r="C273" s="4" t="str">
        <f>[1]Data!E273</f>
        <v>Agnico Eagle Finland</v>
      </c>
      <c r="D273" s="4" t="str">
        <f>[1]Data!F273</f>
        <v>Kittilä</v>
      </c>
      <c r="E273" s="4">
        <f>[1]Data!H273</f>
        <v>30</v>
      </c>
      <c r="F273" s="4">
        <f>[1]Data!I273</f>
        <v>0</v>
      </c>
      <c r="G273" s="4" t="str">
        <f>[1]Data!M273</f>
        <v>3. Start of operations</v>
      </c>
      <c r="H273" s="4">
        <f>[1]Data!N273</f>
        <v>2023</v>
      </c>
      <c r="I273" s="4">
        <f>[1]Data!O273</f>
        <v>0</v>
      </c>
      <c r="J273" s="5" t="str">
        <f>[1]Data!Q273</f>
        <v>https://agnicoeagle.fi/fi/kittilan-kaivoksen-typenpoistolaitos-kayttoonottovaiheessa-loukiseen-johdettavat-purkuvedet-voivat-olla-lahikuukausina-aiempaa-lampimampia/</v>
      </c>
    </row>
    <row r="274" spans="1:10" ht="15" x14ac:dyDescent="0.25">
      <c r="A274" s="3">
        <f>[1]Data!B274</f>
        <v>44629</v>
      </c>
      <c r="B274" s="4" t="str">
        <f>[1]Data!D274</f>
        <v>Biogas</v>
      </c>
      <c r="C274" s="4" t="str">
        <f>[1]Data!E274</f>
        <v>Suomen Lantakaasu Oy</v>
      </c>
      <c r="D274" s="4" t="str">
        <f>[1]Data!F274</f>
        <v>Kiuruvesi</v>
      </c>
      <c r="E274" s="4">
        <f>[1]Data!H274</f>
        <v>80</v>
      </c>
      <c r="F274" s="4">
        <f>[1]Data!I274</f>
        <v>0</v>
      </c>
      <c r="G274" s="4" t="str">
        <f>[1]Data!M274</f>
        <v>2. Investment decision</v>
      </c>
      <c r="H274" s="4">
        <f>[1]Data!N274</f>
        <v>2026</v>
      </c>
      <c r="I274" s="4">
        <f>[1]Data!O274</f>
        <v>0</v>
      </c>
      <c r="J274" s="5" t="str">
        <f>[1]Data!Q274</f>
        <v>https://www.valio.fi/uutiset/suomen-lantakaasu-investoi-yli-80-miljoonaa-kiuruveden-biokaasulaitoshankkeeseen/</v>
      </c>
    </row>
    <row r="275" spans="1:10" ht="15" x14ac:dyDescent="0.25">
      <c r="A275" s="3">
        <f>[1]Data!B275</f>
        <v>45637</v>
      </c>
      <c r="B275" s="4" t="str">
        <f>[1]Data!D275</f>
        <v>Solar Power</v>
      </c>
      <c r="C275" s="4" t="str">
        <f>[1]Data!E275</f>
        <v>Myrsky Energia</v>
      </c>
      <c r="D275" s="4" t="str">
        <f>[1]Data!F275</f>
        <v>Kiuruvesi</v>
      </c>
      <c r="E275" s="4">
        <f>[1]Data!H275</f>
        <v>0</v>
      </c>
      <c r="F275" s="4">
        <f>[1]Data!I275</f>
        <v>0</v>
      </c>
      <c r="G275" s="4" t="str">
        <f>[1]Data!M275</f>
        <v>1. Planning</v>
      </c>
      <c r="H275" s="4">
        <f>[1]Data!N275</f>
        <v>0</v>
      </c>
      <c r="I275" s="4">
        <f>[1]Data!O275</f>
        <v>84</v>
      </c>
      <c r="J275" s="5" t="str">
        <f>[1]Data!Q275</f>
        <v>https://myrsky.fi/hankkeet/kiuruvesi-kaikonsuo/</v>
      </c>
    </row>
    <row r="276" spans="1:10" ht="15" x14ac:dyDescent="0.25">
      <c r="A276" s="3">
        <f>[1]Data!B276</f>
        <v>45642</v>
      </c>
      <c r="B276" s="4" t="str">
        <f>[1]Data!D276</f>
        <v>Solar Power</v>
      </c>
      <c r="C276" s="4" t="str">
        <f>[1]Data!E276</f>
        <v>Aurinkokarhu</v>
      </c>
      <c r="D276" s="4" t="str">
        <f>[1]Data!F276</f>
        <v>Kiuruvesi</v>
      </c>
      <c r="E276" s="4">
        <f>[1]Data!H276</f>
        <v>0</v>
      </c>
      <c r="F276" s="4">
        <f>[1]Data!I276</f>
        <v>0</v>
      </c>
      <c r="G276" s="4" t="str">
        <f>[1]Data!M276</f>
        <v>0. Feasibility study</v>
      </c>
      <c r="H276" s="4">
        <f>[1]Data!N276</f>
        <v>2026</v>
      </c>
      <c r="I276" s="4">
        <f>[1]Data!O276</f>
        <v>30</v>
      </c>
      <c r="J276" s="5" t="str">
        <f>[1]Data!Q276</f>
        <v>https://www.aurinkokarhu.fi/fi/solparker/</v>
      </c>
    </row>
    <row r="277" spans="1:10" ht="15" x14ac:dyDescent="0.25">
      <c r="A277" s="3">
        <f>[1]Data!B277</f>
        <v>44652</v>
      </c>
      <c r="B277" s="4" t="str">
        <f>[1]Data!D277</f>
        <v>Batteries</v>
      </c>
      <c r="C277" s="4" t="str">
        <f>[1]Data!E277</f>
        <v>Aesir Technologies</v>
      </c>
      <c r="D277" s="4" t="str">
        <f>[1]Data!F277</f>
        <v>Kokemäki</v>
      </c>
      <c r="E277" s="4">
        <f>[1]Data!H277</f>
        <v>150</v>
      </c>
      <c r="F277" s="4">
        <f>[1]Data!I277</f>
        <v>0</v>
      </c>
      <c r="G277" s="4" t="str">
        <f>[1]Data!M277</f>
        <v>0. Feasibility study</v>
      </c>
      <c r="H277" s="4">
        <f>[1]Data!N277</f>
        <v>0</v>
      </c>
      <c r="I277" s="4">
        <f>[1]Data!O277</f>
        <v>0</v>
      </c>
      <c r="J277" s="5" t="str">
        <f>[1]Data!Q277</f>
        <v>https://yle.fi/a/74-20040401</v>
      </c>
    </row>
    <row r="278" spans="1:10" ht="15" x14ac:dyDescent="0.25">
      <c r="A278" s="3">
        <f>[1]Data!B278</f>
        <v>45356</v>
      </c>
      <c r="B278" s="4" t="str">
        <f>[1]Data!D278</f>
        <v>Solar Power</v>
      </c>
      <c r="C278" s="4" t="str">
        <f>[1]Data!E278</f>
        <v>Nordi Oy</v>
      </c>
      <c r="D278" s="4" t="str">
        <f>[1]Data!F278</f>
        <v>Kokemäki</v>
      </c>
      <c r="E278" s="4">
        <f>[1]Data!H278</f>
        <v>30</v>
      </c>
      <c r="F278" s="4">
        <f>[1]Data!I278</f>
        <v>0</v>
      </c>
      <c r="G278" s="4" t="str">
        <f>[1]Data!M278</f>
        <v>1. Planning</v>
      </c>
      <c r="H278" s="4">
        <f>[1]Data!N278</f>
        <v>2026</v>
      </c>
      <c r="I278" s="4">
        <f>[1]Data!O278</f>
        <v>45</v>
      </c>
      <c r="J278" s="5" t="str">
        <f>[1]Data!Q278</f>
        <v>https://yle.fi/a/74-20077664</v>
      </c>
    </row>
    <row r="279" spans="1:10" ht="15" x14ac:dyDescent="0.25">
      <c r="A279" s="3">
        <f>[1]Data!B279</f>
        <v>45220</v>
      </c>
      <c r="B279" s="4" t="str">
        <f>[1]Data!D279</f>
        <v>Solar Power</v>
      </c>
      <c r="C279" s="4" t="str">
        <f>[1]Data!E279</f>
        <v>Winda Energy</v>
      </c>
      <c r="D279" s="4" t="str">
        <f>[1]Data!F279</f>
        <v>Kokemäki</v>
      </c>
      <c r="E279" s="4">
        <f>[1]Data!H279</f>
        <v>30</v>
      </c>
      <c r="F279" s="4">
        <f>[1]Data!I279</f>
        <v>0</v>
      </c>
      <c r="G279" s="4" t="str">
        <f>[1]Data!M279</f>
        <v>1. Planning</v>
      </c>
      <c r="H279" s="4">
        <f>[1]Data!N279</f>
        <v>0</v>
      </c>
      <c r="I279" s="4">
        <f>[1]Data!O279</f>
        <v>65</v>
      </c>
      <c r="J279" s="5" t="str">
        <f>[1]Data!Q279</f>
        <v>https://www.satakunnankansa.fi/satakunta/art-2000009938552.html</v>
      </c>
    </row>
    <row r="280" spans="1:10" ht="15" x14ac:dyDescent="0.25">
      <c r="A280" s="3">
        <f>[1]Data!B280</f>
        <v>45625</v>
      </c>
      <c r="B280" s="4" t="str">
        <f>[1]Data!D280</f>
        <v>Solar Power</v>
      </c>
      <c r="C280" s="4" t="str">
        <f>[1]Data!E280</f>
        <v>Solarigo Systems Oy</v>
      </c>
      <c r="D280" s="4" t="str">
        <f>[1]Data!F280</f>
        <v>Kokemäki</v>
      </c>
      <c r="E280" s="4">
        <f>[1]Data!H280</f>
        <v>25</v>
      </c>
      <c r="F280" s="4">
        <f>[1]Data!I280</f>
        <v>0</v>
      </c>
      <c r="G280" s="4" t="str">
        <f>[1]Data!M280</f>
        <v>0. Feasibility study</v>
      </c>
      <c r="H280" s="4">
        <f>[1]Data!N280</f>
        <v>2026</v>
      </c>
      <c r="I280" s="4">
        <f>[1]Data!O280</f>
        <v>37</v>
      </c>
      <c r="J280" s="5" t="str">
        <f>[1]Data!Q280</f>
        <v>https://www.solarigo.fi/kokemaki</v>
      </c>
    </row>
    <row r="281" spans="1:10" ht="15" x14ac:dyDescent="0.25">
      <c r="A281" s="3">
        <f>[1]Data!B281</f>
        <v>45279</v>
      </c>
      <c r="B281" s="4" t="str">
        <f>[1]Data!D281</f>
        <v>Bioproducts</v>
      </c>
      <c r="C281" s="4" t="str">
        <f>[1]Data!E281</f>
        <v>Kemira</v>
      </c>
      <c r="D281" s="4" t="str">
        <f>[1]Data!F281</f>
        <v>Kokemäki</v>
      </c>
      <c r="E281" s="4">
        <f>[1]Data!H281</f>
        <v>0</v>
      </c>
      <c r="F281" s="4">
        <f>[1]Data!I281</f>
        <v>0</v>
      </c>
      <c r="G281" s="4" t="str">
        <f>[1]Data!M281</f>
        <v>3. Start of operations</v>
      </c>
      <c r="H281" s="4">
        <f>[1]Data!N281</f>
        <v>2024</v>
      </c>
      <c r="I281" s="4">
        <f>[1]Data!O281</f>
        <v>0</v>
      </c>
      <c r="J281" s="5" t="str">
        <f>[1]Data!Q281</f>
        <v>https://www.kemira.com/fi/konserni/media/uutishuone/tiedotteet/kemiran-ja-iffn-yhteistyo-laajenee-uusiutuvien-materiaalien-tuotantoon/</v>
      </c>
    </row>
    <row r="282" spans="1:10" ht="15" x14ac:dyDescent="0.25">
      <c r="A282" s="3">
        <f>[1]Data!B282</f>
        <v>45212</v>
      </c>
      <c r="B282" s="4" t="str">
        <f>[1]Data!D282</f>
        <v>Solar Power</v>
      </c>
      <c r="C282" s="4" t="str">
        <f>[1]Data!E282</f>
        <v>SAJM Holding oy</v>
      </c>
      <c r="D282" s="4" t="str">
        <f>[1]Data!F282</f>
        <v>Kokemäki</v>
      </c>
      <c r="E282" s="4">
        <f>[1]Data!H282</f>
        <v>0</v>
      </c>
      <c r="F282" s="4">
        <f>[1]Data!I282</f>
        <v>0</v>
      </c>
      <c r="G282" s="4" t="str">
        <f>[1]Data!M282</f>
        <v>1. Planning</v>
      </c>
      <c r="H282" s="4">
        <f>[1]Data!N282</f>
        <v>2026</v>
      </c>
      <c r="I282" s="4">
        <f>[1]Data!O282</f>
        <v>10</v>
      </c>
      <c r="J282" s="5" t="str">
        <f>[1]Data!Q282</f>
        <v>https://www.satakunnankansa.fi/satakunta/art-2000009921663.html</v>
      </c>
    </row>
    <row r="283" spans="1:10" ht="15" x14ac:dyDescent="0.25">
      <c r="A283" s="3">
        <f>[1]Data!B283</f>
        <v>45212</v>
      </c>
      <c r="B283" s="4" t="str">
        <f>[1]Data!D283</f>
        <v>Solar Power</v>
      </c>
      <c r="C283" s="4" t="str">
        <f>[1]Data!E283</f>
        <v>SAJM Holding oy</v>
      </c>
      <c r="D283" s="4" t="str">
        <f>[1]Data!F283</f>
        <v>Kokemäki</v>
      </c>
      <c r="E283" s="4">
        <f>[1]Data!H283</f>
        <v>0</v>
      </c>
      <c r="F283" s="4">
        <f>[1]Data!I283</f>
        <v>0</v>
      </c>
      <c r="G283" s="4" t="str">
        <f>[1]Data!M283</f>
        <v>1. Planning</v>
      </c>
      <c r="H283" s="4">
        <f>[1]Data!N283</f>
        <v>0</v>
      </c>
      <c r="I283" s="4">
        <f>[1]Data!O283</f>
        <v>10</v>
      </c>
      <c r="J283" s="5" t="str">
        <f>[1]Data!Q283</f>
        <v>https://www.satakunnankansa.fi/satakunta/art-2000009921663.html</v>
      </c>
    </row>
    <row r="284" spans="1:10" ht="15" x14ac:dyDescent="0.25">
      <c r="A284" s="3">
        <f>[1]Data!B284</f>
        <v>45363</v>
      </c>
      <c r="B284" s="4" t="str">
        <f>[1]Data!D284</f>
        <v>Solar Power</v>
      </c>
      <c r="C284" s="4" t="str">
        <f>[1]Data!E284</f>
        <v>Silokallion aurinkovoimala oy</v>
      </c>
      <c r="D284" s="4" t="str">
        <f>[1]Data!F284</f>
        <v>Kokemäki</v>
      </c>
      <c r="E284" s="4">
        <f>[1]Data!H284</f>
        <v>0</v>
      </c>
      <c r="F284" s="4">
        <f>[1]Data!I284</f>
        <v>0</v>
      </c>
      <c r="G284" s="4" t="str">
        <f>[1]Data!M284</f>
        <v>1. Planning</v>
      </c>
      <c r="H284" s="4">
        <f>[1]Data!N284</f>
        <v>0</v>
      </c>
      <c r="I284" s="4">
        <f>[1]Data!O284</f>
        <v>72</v>
      </c>
      <c r="J284" s="5" t="str">
        <f>[1]Data!Q284</f>
        <v>https://www.satakunnankansa.fi/satakunta/art-2000010289428.html</v>
      </c>
    </row>
    <row r="285" spans="1:10" ht="15" x14ac:dyDescent="0.25">
      <c r="A285" s="3">
        <f>[1]Data!B285</f>
        <v>44893</v>
      </c>
      <c r="B285" s="4" t="str">
        <f>[1]Data!D285</f>
        <v>Batteries</v>
      </c>
      <c r="C285" s="4" t="str">
        <f>[1]Data!E285</f>
        <v>Keliber</v>
      </c>
      <c r="D285" s="4" t="str">
        <f>[1]Data!F285</f>
        <v>Kokkola</v>
      </c>
      <c r="E285" s="4">
        <f>[1]Data!H285</f>
        <v>670</v>
      </c>
      <c r="F285" s="4">
        <f>[1]Data!I285</f>
        <v>0</v>
      </c>
      <c r="G285" s="4" t="str">
        <f>[1]Data!M285</f>
        <v>2. Investment decision</v>
      </c>
      <c r="H285" s="4">
        <f>[1]Data!N285</f>
        <v>2025</v>
      </c>
      <c r="I285" s="4">
        <f>[1]Data!O285</f>
        <v>0</v>
      </c>
      <c r="J285" s="5" t="str">
        <f>[1]Data!Q285</f>
        <v>https://www.hs.fi/talous/art-2000009231283.html</v>
      </c>
    </row>
    <row r="286" spans="1:10" ht="15" x14ac:dyDescent="0.25">
      <c r="A286" s="3">
        <f>[1]Data!B286</f>
        <v>44940</v>
      </c>
      <c r="B286" s="4" t="str">
        <f>[1]Data!D286</f>
        <v>Replacing fossils</v>
      </c>
      <c r="C286" s="4" t="str">
        <f>[1]Data!E286</f>
        <v>CABB</v>
      </c>
      <c r="D286" s="4" t="str">
        <f>[1]Data!F286</f>
        <v>Kokkola</v>
      </c>
      <c r="E286" s="4">
        <f>[1]Data!H286</f>
        <v>50</v>
      </c>
      <c r="F286" s="4">
        <f>[1]Data!I286</f>
        <v>0</v>
      </c>
      <c r="G286" s="4" t="str">
        <f>[1]Data!M286</f>
        <v>2. Investment decision</v>
      </c>
      <c r="H286" s="4">
        <f>[1]Data!N286</f>
        <v>2025</v>
      </c>
      <c r="I286" s="4">
        <f>[1]Data!O286</f>
        <v>0</v>
      </c>
      <c r="J286" s="5" t="str">
        <f>[1]Data!Q286</f>
        <v>https://www.kemiamedia.fi/kemianyhtio-cabb-laajentaa-kokkolassa-50-miljoonan-euron-investointi/</v>
      </c>
    </row>
    <row r="287" spans="1:10" ht="15" x14ac:dyDescent="0.25">
      <c r="A287" s="3">
        <f>[1]Data!B287</f>
        <v>45076</v>
      </c>
      <c r="B287" s="4" t="str">
        <f>[1]Data!D287</f>
        <v>Hydrogen</v>
      </c>
      <c r="C287" s="4" t="str">
        <f>[1]Data!E287</f>
        <v>PlugPower</v>
      </c>
      <c r="D287" s="4" t="str">
        <f>[1]Data!F287</f>
        <v>Kokkola</v>
      </c>
      <c r="E287" s="4">
        <f>[1]Data!H287</f>
        <v>2500</v>
      </c>
      <c r="F287" s="4" t="str">
        <f>[1]Data!I287</f>
        <v>*</v>
      </c>
      <c r="G287" s="4" t="str">
        <f>[1]Data!M287</f>
        <v>1. Planning</v>
      </c>
      <c r="H287" s="4">
        <f>[1]Data!N287</f>
        <v>0</v>
      </c>
      <c r="I287" s="4">
        <f>[1]Data!O287</f>
        <v>1000</v>
      </c>
      <c r="J287" s="5" t="str">
        <f>[1]Data!Q287</f>
        <v>https://www.sttinfo.fi/tiedote/plug-power-suunnittelee-kumppaneidensa-kanssa-kolmea-vihrean-vedyn-tuotantolaitosta-kokkolaan-porvooseen-ja-kristiinankaupunkiin?publisherId=69819483&amp;releaseId=69983235&amp;lang=fi</v>
      </c>
    </row>
    <row r="288" spans="1:10" ht="15" x14ac:dyDescent="0.25">
      <c r="A288" s="3">
        <f>[1]Data!B288</f>
        <v>45129</v>
      </c>
      <c r="B288" s="4" t="str">
        <f>[1]Data!D288</f>
        <v>Hydrogen</v>
      </c>
      <c r="C288" s="4" t="str">
        <f>[1]Data!E288</f>
        <v>Aliceco Energy</v>
      </c>
      <c r="D288" s="4" t="str">
        <f>[1]Data!F288</f>
        <v>Kokkola</v>
      </c>
      <c r="E288" s="4">
        <f>[1]Data!H288</f>
        <v>1500</v>
      </c>
      <c r="F288" s="4" t="str">
        <f>[1]Data!I288</f>
        <v>*</v>
      </c>
      <c r="G288" s="4" t="str">
        <f>[1]Data!M288</f>
        <v>1. Planning</v>
      </c>
      <c r="H288" s="4">
        <f>[1]Data!N288</f>
        <v>2029</v>
      </c>
      <c r="I288" s="4">
        <f>[1]Data!O288</f>
        <v>0</v>
      </c>
      <c r="J288" s="5" t="str">
        <f>[1]Data!Q288</f>
        <v>https://www.kauppalehti.fi/uutiset/vihrean-vedyn-lisaksi-400000-tonnia-e-metanolia-vuodessa-suomeen-nousee-euroopan-suurimpia-sahkopolttoaineiden-tuotantolaitoksista/0c9a1022-cc9d-497a-9a50-3a6b72f33c9b</v>
      </c>
    </row>
    <row r="289" spans="1:10" ht="15" x14ac:dyDescent="0.25">
      <c r="A289" s="3">
        <f>[1]Data!B289</f>
        <v>45038</v>
      </c>
      <c r="B289" s="4" t="str">
        <f>[1]Data!D289</f>
        <v>Batteries</v>
      </c>
      <c r="C289" s="4" t="str">
        <f>[1]Data!E289</f>
        <v>Umicore</v>
      </c>
      <c r="D289" s="4" t="str">
        <f>[1]Data!F289</f>
        <v>Kokkola</v>
      </c>
      <c r="E289" s="4">
        <f>[1]Data!H289</f>
        <v>1000</v>
      </c>
      <c r="F289" s="4">
        <f>[1]Data!I289</f>
        <v>0</v>
      </c>
      <c r="G289" s="4" t="str">
        <f>[1]Data!M289</f>
        <v>1. Planning</v>
      </c>
      <c r="H289" s="4">
        <f>[1]Data!N289</f>
        <v>0</v>
      </c>
      <c r="I289" s="4">
        <f>[1]Data!O289</f>
        <v>0</v>
      </c>
      <c r="J289" s="5" t="str">
        <f>[1]Data!Q289</f>
        <v>https://www.kauppalehti.fi/uutiset/belgialainen-umicore-kaavailee-kokkolaan-miljardi-investointia/b84b2817-c3ad-411a-9ff2-4669cadc74c9</v>
      </c>
    </row>
    <row r="290" spans="1:10" ht="15" x14ac:dyDescent="0.25">
      <c r="A290" s="3">
        <f>[1]Data!B290</f>
        <v>44880</v>
      </c>
      <c r="B290" s="4" t="str">
        <f>[1]Data!D290</f>
        <v>Hydrogen</v>
      </c>
      <c r="C290" s="4" t="str">
        <f>[1]Data!E290</f>
        <v>Flexens</v>
      </c>
      <c r="D290" s="4" t="str">
        <f>[1]Data!F290</f>
        <v>Kokkola</v>
      </c>
      <c r="E290" s="4">
        <f>[1]Data!H290</f>
        <v>600</v>
      </c>
      <c r="F290" s="4">
        <f>[1]Data!I290</f>
        <v>0</v>
      </c>
      <c r="G290" s="4" t="str">
        <f>[1]Data!M290</f>
        <v>1. Planning</v>
      </c>
      <c r="H290" s="4">
        <f>[1]Data!N290</f>
        <v>2027</v>
      </c>
      <c r="I290" s="4">
        <f>[1]Data!O290</f>
        <v>300</v>
      </c>
      <c r="J290" s="5" t="str">
        <f>[1]Data!Q290</f>
        <v>https://www.kauppalehti.fi/uutiset/puolen-miljardin-euron-vetyinvestointi-suunnitteilla-kokkolaan-venajan-hyokkays-kasvatti-kiinnostusta/f51a3e2a-f18e-452e-8619-32a7de38f305</v>
      </c>
    </row>
    <row r="291" spans="1:10" ht="15" x14ac:dyDescent="0.25">
      <c r="A291" s="3">
        <f>[1]Data!B291</f>
        <v>45076</v>
      </c>
      <c r="B291" s="4" t="str">
        <f>[1]Data!D291</f>
        <v>Heating</v>
      </c>
      <c r="C291" s="4" t="str">
        <f>[1]Data!E291</f>
        <v>Kokkolan Energia</v>
      </c>
      <c r="D291" s="4" t="str">
        <f>[1]Data!F291</f>
        <v>Kokkola</v>
      </c>
      <c r="E291" s="4">
        <f>[1]Data!H291</f>
        <v>20</v>
      </c>
      <c r="F291" s="4">
        <f>[1]Data!I291</f>
        <v>0</v>
      </c>
      <c r="G291" s="4" t="str">
        <f>[1]Data!M291</f>
        <v>1. Planning</v>
      </c>
      <c r="H291" s="4">
        <f>[1]Data!N291</f>
        <v>2026</v>
      </c>
      <c r="I291" s="4">
        <f>[1]Data!O291</f>
        <v>120</v>
      </c>
      <c r="J291" s="5" t="str">
        <f>[1]Data!Q291</f>
        <v>https://www.kokkolanenergia.fi/fi/yritys/ajankohtaista/kokkolan-energia-kaavailee-investointeja-sahkoiseen-lammon-tuotantoon/</v>
      </c>
    </row>
    <row r="292" spans="1:10" ht="15" x14ac:dyDescent="0.25">
      <c r="A292" s="3">
        <f>[1]Data!B292</f>
        <v>44197</v>
      </c>
      <c r="B292" s="4" t="str">
        <f>[1]Data!D292</f>
        <v>Hydrogen</v>
      </c>
      <c r="C292" s="4" t="str">
        <f>[1]Data!E292</f>
        <v>Hycamite</v>
      </c>
      <c r="D292" s="4" t="str">
        <f>[1]Data!F292</f>
        <v>Kokkola</v>
      </c>
      <c r="E292" s="4">
        <f>[1]Data!H292</f>
        <v>20</v>
      </c>
      <c r="F292" s="4">
        <f>[1]Data!I292</f>
        <v>0</v>
      </c>
      <c r="G292" s="4" t="str">
        <f>[1]Data!M292</f>
        <v>3. Start of operations</v>
      </c>
      <c r="H292" s="4">
        <f>[1]Data!N292</f>
        <v>2024</v>
      </c>
      <c r="I292" s="4">
        <f>[1]Data!O292</f>
        <v>0</v>
      </c>
      <c r="J292" s="5" t="str">
        <f>[1]Data!Q292</f>
        <v>https://yle.fi/a/74-20041345</v>
      </c>
    </row>
    <row r="293" spans="1:10" ht="15" x14ac:dyDescent="0.25">
      <c r="A293" s="3">
        <f>[1]Data!B293</f>
        <v>44929</v>
      </c>
      <c r="B293" s="4" t="str">
        <f>[1]Data!D293</f>
        <v>Other</v>
      </c>
      <c r="C293" s="4" t="str">
        <f>[1]Data!E293</f>
        <v>Innomost</v>
      </c>
      <c r="D293" s="4" t="str">
        <f>[1]Data!F293</f>
        <v>Kokkola</v>
      </c>
      <c r="E293" s="4">
        <f>[1]Data!H293</f>
        <v>5</v>
      </c>
      <c r="F293" s="4">
        <f>[1]Data!I293</f>
        <v>0</v>
      </c>
      <c r="G293" s="4" t="str">
        <f>[1]Data!M293</f>
        <v>3. Start of operations</v>
      </c>
      <c r="H293" s="4">
        <f>[1]Data!N293</f>
        <v>2023</v>
      </c>
      <c r="I293" s="4">
        <f>[1]Data!O293</f>
        <v>0</v>
      </c>
      <c r="J293" s="5" t="str">
        <f>[1]Data!Q293</f>
        <v>https://www.kosek.fi/yritysjuttu/kosmetiikan-raaka-ainevalmistaja-innomost-saavutti-pilottivaiheen/</v>
      </c>
    </row>
    <row r="294" spans="1:10" ht="15" x14ac:dyDescent="0.25">
      <c r="A294" s="3">
        <f>[1]Data!B294</f>
        <v>44697</v>
      </c>
      <c r="B294" s="4" t="str">
        <f>[1]Data!D294</f>
        <v>Batteries</v>
      </c>
      <c r="C294" s="4" t="str">
        <f>[1]Data!E294</f>
        <v>Jervois Finland Oy</v>
      </c>
      <c r="D294" s="4" t="str">
        <f>[1]Data!F294</f>
        <v>Kokkola</v>
      </c>
      <c r="E294" s="4">
        <f>[1]Data!H294</f>
        <v>0</v>
      </c>
      <c r="F294" s="4">
        <f>[1]Data!I294</f>
        <v>0</v>
      </c>
      <c r="G294" s="4" t="str">
        <f>[1]Data!M294</f>
        <v>0. Feasibility study</v>
      </c>
      <c r="H294" s="4">
        <f>[1]Data!N294</f>
        <v>0</v>
      </c>
      <c r="I294" s="4">
        <f>[1]Data!O294</f>
        <v>0</v>
      </c>
      <c r="J294" s="5" t="str">
        <f>[1]Data!Q294</f>
        <v>https://yle.fi/a/3-12447194</v>
      </c>
    </row>
    <row r="295" spans="1:10" ht="15" x14ac:dyDescent="0.25">
      <c r="A295" s="3">
        <f>[1]Data!B295</f>
        <v>45372</v>
      </c>
      <c r="B295" s="4" t="str">
        <f>[1]Data!D295</f>
        <v>Circular economy</v>
      </c>
      <c r="C295" s="4" t="str">
        <f>[1]Data!E295</f>
        <v>Boliden Kokkola Oy</v>
      </c>
      <c r="D295" s="4" t="str">
        <f>[1]Data!F295</f>
        <v>Kokkola</v>
      </c>
      <c r="E295" s="4">
        <f>[1]Data!H295</f>
        <v>0</v>
      </c>
      <c r="F295" s="4">
        <f>[1]Data!I295</f>
        <v>0</v>
      </c>
      <c r="G295" s="4" t="str">
        <f>[1]Data!M295</f>
        <v>0. Feasibility study</v>
      </c>
      <c r="H295" s="4">
        <f>[1]Data!N295</f>
        <v>0</v>
      </c>
      <c r="I295" s="4">
        <f>[1]Data!O295</f>
        <v>0</v>
      </c>
      <c r="J295" s="5" t="str">
        <f>[1]Data!Q295</f>
        <v>https://yle.fi/a/74-20080077</v>
      </c>
    </row>
    <row r="296" spans="1:10" ht="15" x14ac:dyDescent="0.25">
      <c r="A296" s="3">
        <f>[1]Data!B296</f>
        <v>45630</v>
      </c>
      <c r="B296" s="4" t="str">
        <f>[1]Data!D296</f>
        <v>Metals</v>
      </c>
      <c r="C296" s="4" t="str">
        <f>[1]Data!E296</f>
        <v>Arctial</v>
      </c>
      <c r="D296" s="4" t="str">
        <f>[1]Data!F296</f>
        <v>Kokkola</v>
      </c>
      <c r="E296" s="4">
        <f>[1]Data!H296</f>
        <v>0</v>
      </c>
      <c r="F296" s="4">
        <f>[1]Data!I296</f>
        <v>0</v>
      </c>
      <c r="G296" s="4" t="str">
        <f>[1]Data!M296</f>
        <v>0. Feasibility study</v>
      </c>
      <c r="H296" s="4">
        <f>[1]Data!N296</f>
        <v>0</v>
      </c>
      <c r="I296" s="4">
        <f>[1]Data!O296</f>
        <v>0</v>
      </c>
      <c r="J296" s="5" t="str">
        <f>[1]Data!Q296</f>
        <v>https://yle.fi/a/74-20129090</v>
      </c>
    </row>
    <row r="297" spans="1:10" ht="15" x14ac:dyDescent="0.25">
      <c r="A297" s="3">
        <f>[1]Data!B297</f>
        <v>45539</v>
      </c>
      <c r="B297" s="4" t="str">
        <f>[1]Data!D297</f>
        <v>Solar Power</v>
      </c>
      <c r="C297" s="4" t="str">
        <f>[1]Data!E297</f>
        <v>Winda Energy</v>
      </c>
      <c r="D297" s="4" t="str">
        <f>[1]Data!F297</f>
        <v>Kokkola</v>
      </c>
      <c r="E297" s="4">
        <f>[1]Data!H297</f>
        <v>0</v>
      </c>
      <c r="F297" s="4">
        <f>[1]Data!I297</f>
        <v>0</v>
      </c>
      <c r="G297" s="4" t="str">
        <f>[1]Data!M297</f>
        <v>1. Planning</v>
      </c>
      <c r="H297" s="4">
        <f>[1]Data!N297</f>
        <v>2027</v>
      </c>
      <c r="I297" s="4">
        <f>[1]Data!O297</f>
        <v>56</v>
      </c>
      <c r="J297" s="5" t="str">
        <f>[1]Data!Q297</f>
        <v>https://winda.fi/projects/vetilmossen-kokkola/</v>
      </c>
    </row>
    <row r="298" spans="1:10" ht="15" x14ac:dyDescent="0.25">
      <c r="A298" s="3">
        <f>[1]Data!B298</f>
        <v>45642</v>
      </c>
      <c r="B298" s="4" t="str">
        <f>[1]Data!D298</f>
        <v>Solar Power</v>
      </c>
      <c r="C298" s="4" t="str">
        <f>[1]Data!E298</f>
        <v>Aurinkokarhu</v>
      </c>
      <c r="D298" s="4" t="str">
        <f>[1]Data!F298</f>
        <v>Kokkola</v>
      </c>
      <c r="E298" s="4">
        <f>[1]Data!H298</f>
        <v>0</v>
      </c>
      <c r="F298" s="4">
        <f>[1]Data!I298</f>
        <v>0</v>
      </c>
      <c r="G298" s="4" t="str">
        <f>[1]Data!M298</f>
        <v>1. Planning</v>
      </c>
      <c r="H298" s="4">
        <f>[1]Data!N298</f>
        <v>2026</v>
      </c>
      <c r="I298" s="4">
        <f>[1]Data!O298</f>
        <v>38</v>
      </c>
      <c r="J298" s="5" t="str">
        <f>[1]Data!Q298</f>
        <v>https://www.aurinkokarhu.fi/fi/solparker/</v>
      </c>
    </row>
    <row r="299" spans="1:10" ht="15" x14ac:dyDescent="0.25">
      <c r="A299" s="3">
        <f>[1]Data!B299</f>
        <v>44300</v>
      </c>
      <c r="B299" s="4" t="str">
        <f>[1]Data!D299</f>
        <v>Replacing fossils</v>
      </c>
      <c r="C299" s="4" t="str">
        <f>[1]Data!E299</f>
        <v>Yara</v>
      </c>
      <c r="D299" s="4" t="str">
        <f>[1]Data!F299</f>
        <v>Kokkola</v>
      </c>
      <c r="E299" s="4">
        <f>[1]Data!H299</f>
        <v>4</v>
      </c>
      <c r="F299" s="4">
        <f>[1]Data!I299</f>
        <v>0</v>
      </c>
      <c r="G299" s="4" t="str">
        <f>[1]Data!M299</f>
        <v>2. Investment decision</v>
      </c>
      <c r="H299" s="4">
        <f>[1]Data!N299</f>
        <v>2025</v>
      </c>
      <c r="I299" s="4">
        <f>[1]Data!O299</f>
        <v>0</v>
      </c>
      <c r="J299" s="5" t="str">
        <f>[1]Data!Q299</f>
        <v>https://www.yara.fi/uutiset-ja-tapahtumat/uutiset/2023/2023-10-18-yara-ja-kokkolan-energia-ovat-solmineet-sopimuksen-lngn-toimittamisesta/</v>
      </c>
    </row>
    <row r="300" spans="1:10" ht="15" x14ac:dyDescent="0.25">
      <c r="A300" s="3">
        <f>[1]Data!B300</f>
        <v>44739</v>
      </c>
      <c r="B300" s="4" t="str">
        <f>[1]Data!D300</f>
        <v>Minerals</v>
      </c>
      <c r="C300" s="4" t="str">
        <f>[1]Data!E300</f>
        <v>Hannukainen Mining Oy</v>
      </c>
      <c r="D300" s="4" t="str">
        <f>[1]Data!F300</f>
        <v>Kolari</v>
      </c>
      <c r="E300" s="4">
        <f>[1]Data!H300</f>
        <v>300</v>
      </c>
      <c r="F300" s="4" t="str">
        <f>[1]Data!I300</f>
        <v>*</v>
      </c>
      <c r="G300" s="4" t="str">
        <f>[1]Data!M300</f>
        <v>1. Planning</v>
      </c>
      <c r="H300" s="4">
        <f>[1]Data!N300</f>
        <v>2028</v>
      </c>
      <c r="I300" s="4">
        <f>[1]Data!O300</f>
        <v>0</v>
      </c>
      <c r="J300" s="5" t="str">
        <f>[1]Data!Q300</f>
        <v>https://hannukainenmining.fi/</v>
      </c>
    </row>
    <row r="301" spans="1:10" ht="15" x14ac:dyDescent="0.25">
      <c r="A301" s="3">
        <f>[1]Data!B301</f>
        <v>44934</v>
      </c>
      <c r="B301" s="4" t="str">
        <f>[1]Data!D301</f>
        <v>Solar Power</v>
      </c>
      <c r="C301" s="4" t="str">
        <f>[1]Data!E301</f>
        <v>Forus</v>
      </c>
      <c r="D301" s="4" t="str">
        <f>[1]Data!F301</f>
        <v>Kontiolahti</v>
      </c>
      <c r="E301" s="4">
        <f>[1]Data!H301</f>
        <v>0</v>
      </c>
      <c r="F301" s="4">
        <f>[1]Data!I301</f>
        <v>0</v>
      </c>
      <c r="G301" s="4" t="str">
        <f>[1]Data!M301</f>
        <v>1. Planning</v>
      </c>
      <c r="H301" s="4">
        <f>[1]Data!N301</f>
        <v>2026</v>
      </c>
      <c r="I301" s="4">
        <f>[1]Data!O301</f>
        <v>166</v>
      </c>
      <c r="J301" s="5" t="str">
        <f>[1]Data!Q301</f>
        <v>https://www.forus.fi/fi/kyyronsuo/</v>
      </c>
    </row>
    <row r="302" spans="1:10" ht="15" x14ac:dyDescent="0.25">
      <c r="A302" s="3">
        <f>[1]Data!B302</f>
        <v>45642</v>
      </c>
      <c r="B302" s="4" t="str">
        <f>[1]Data!D302</f>
        <v>Solar Power</v>
      </c>
      <c r="C302" s="4" t="str">
        <f>[1]Data!E302</f>
        <v>Aurinkokarhu</v>
      </c>
      <c r="D302" s="4" t="str">
        <f>[1]Data!F302</f>
        <v>Kontiolahti</v>
      </c>
      <c r="E302" s="4">
        <f>[1]Data!H302</f>
        <v>0</v>
      </c>
      <c r="F302" s="4">
        <f>[1]Data!I302</f>
        <v>0</v>
      </c>
      <c r="G302" s="4" t="str">
        <f>[1]Data!M302</f>
        <v>1. Planning</v>
      </c>
      <c r="H302" s="4">
        <f>[1]Data!N302</f>
        <v>2027</v>
      </c>
      <c r="I302" s="4">
        <f>[1]Data!O302</f>
        <v>110</v>
      </c>
      <c r="J302" s="5" t="str">
        <f>[1]Data!Q302</f>
        <v>https://www.aurinkokarhu.fi/fi/solparker/</v>
      </c>
    </row>
    <row r="303" spans="1:10" ht="15" x14ac:dyDescent="0.25">
      <c r="A303" s="3">
        <f>[1]Data!B303</f>
        <v>45587</v>
      </c>
      <c r="B303" s="4" t="str">
        <f>[1]Data!D303</f>
        <v>Bioproducts</v>
      </c>
      <c r="C303" s="4" t="str">
        <f>[1]Data!E303</f>
        <v>Hiil Oy</v>
      </c>
      <c r="D303" s="4" t="str">
        <f>[1]Data!F303</f>
        <v>Kontiolahti</v>
      </c>
      <c r="E303" s="4">
        <f>[1]Data!H303</f>
        <v>0</v>
      </c>
      <c r="F303" s="4">
        <f>[1]Data!I303</f>
        <v>0</v>
      </c>
      <c r="G303" s="4" t="str">
        <f>[1]Data!M303</f>
        <v>2. Investment decision</v>
      </c>
      <c r="H303" s="4">
        <f>[1]Data!N303</f>
        <v>2025</v>
      </c>
      <c r="I303" s="4">
        <f>[1]Data!O303</f>
        <v>0</v>
      </c>
      <c r="J303" s="5" t="str">
        <f>[1]Data!Q303</f>
        <v>https://www.sttinfo.fi/tiedote/70602537/miljoonaluokan-rahoitus-ekologisia-hiillettyja-puupintoja-valmistavalle-hiil-oylle-yhtio-rakentaa-tehtaan-kontiolahdelle-ja-skaalaa-tuotantonsa-moninkertaiseksi?publisherId=69820936&amp;lang=fi</v>
      </c>
    </row>
    <row r="304" spans="1:10" ht="15" x14ac:dyDescent="0.25">
      <c r="A304" s="3">
        <f>[1]Data!B304</f>
        <v>44952</v>
      </c>
      <c r="B304" s="4" t="str">
        <f>[1]Data!D304</f>
        <v>Offshore wind</v>
      </c>
      <c r="C304" s="4" t="str">
        <f>[1]Data!E304</f>
        <v>OX2</v>
      </c>
      <c r="D304" s="4" t="str">
        <f>[1]Data!F304</f>
        <v>Korsnäs</v>
      </c>
      <c r="E304" s="4">
        <f>[1]Data!H304</f>
        <v>3500</v>
      </c>
      <c r="F304" s="4">
        <f>[1]Data!I304</f>
        <v>0</v>
      </c>
      <c r="G304" s="4" t="str">
        <f>[1]Data!M304</f>
        <v>1. Planning</v>
      </c>
      <c r="H304" s="4">
        <f>[1]Data!N304</f>
        <v>2030</v>
      </c>
      <c r="I304" s="4">
        <f>[1]Data!O304</f>
        <v>2375</v>
      </c>
      <c r="J304" s="5" t="str">
        <f>[1]Data!Q304</f>
        <v>https://www.ox2.com/fi/suomi/hankkeet/tyrsky</v>
      </c>
    </row>
    <row r="305" spans="1:10" ht="15" x14ac:dyDescent="0.25">
      <c r="A305" s="3">
        <f>[1]Data!B305</f>
        <v>44957</v>
      </c>
      <c r="B305" s="4" t="str">
        <f>[1]Data!D305</f>
        <v>Offshore wind</v>
      </c>
      <c r="C305" s="4" t="str">
        <f>[1]Data!E305</f>
        <v>Vattenfall</v>
      </c>
      <c r="D305" s="4" t="str">
        <f>[1]Data!F305</f>
        <v>Korsnäs</v>
      </c>
      <c r="E305" s="4">
        <f>[1]Data!H305</f>
        <v>2500</v>
      </c>
      <c r="F305" s="4" t="str">
        <f>[1]Data!I305</f>
        <v>*</v>
      </c>
      <c r="G305" s="4" t="str">
        <f>[1]Data!M305</f>
        <v>1. Planning</v>
      </c>
      <c r="H305" s="4">
        <f>[1]Data!N305</f>
        <v>2028</v>
      </c>
      <c r="I305" s="4">
        <f>[1]Data!O305</f>
        <v>1300</v>
      </c>
      <c r="J305" s="5" t="str">
        <f>[1]Data!Q305</f>
        <v>https://www.hs.fi/talous/art-2000009278804.html?share=999d039e2875effc2a81ca0fd0f0f584</v>
      </c>
    </row>
    <row r="306" spans="1:10" ht="15" x14ac:dyDescent="0.25">
      <c r="A306" s="3">
        <f>[1]Data!B306</f>
        <v>45202</v>
      </c>
      <c r="B306" s="4" t="str">
        <f>[1]Data!D306</f>
        <v>Energy storage</v>
      </c>
      <c r="C306" s="4" t="str">
        <f>[1]Data!E306</f>
        <v>Mine Storage AB</v>
      </c>
      <c r="D306" s="4" t="str">
        <f>[1]Data!F306</f>
        <v>Korsnäs</v>
      </c>
      <c r="E306" s="4">
        <f>[1]Data!H306</f>
        <v>0</v>
      </c>
      <c r="F306" s="4">
        <f>[1]Data!I306</f>
        <v>0</v>
      </c>
      <c r="G306" s="4" t="str">
        <f>[1]Data!M306</f>
        <v>0. Feasibility study</v>
      </c>
      <c r="H306" s="4">
        <f>[1]Data!N306</f>
        <v>0</v>
      </c>
      <c r="I306" s="4">
        <f>[1]Data!O306</f>
        <v>0</v>
      </c>
      <c r="J306" s="5" t="str">
        <f>[1]Data!Q306</f>
        <v>https://www.minestorage.com/mine-storage-and-korsnas-municipality-plans-energy-storage-korsnas/</v>
      </c>
    </row>
    <row r="307" spans="1:10" ht="15" x14ac:dyDescent="0.25">
      <c r="A307" s="3">
        <f>[1]Data!B307</f>
        <v>45168</v>
      </c>
      <c r="B307" s="4" t="str">
        <f>[1]Data!D307</f>
        <v>Solar Power</v>
      </c>
      <c r="C307" s="4" t="str">
        <f>[1]Data!E307</f>
        <v>Ilmatar</v>
      </c>
      <c r="D307" s="4" t="str">
        <f>[1]Data!F307</f>
        <v>Koski Tl</v>
      </c>
      <c r="E307" s="4">
        <f>[1]Data!H307</f>
        <v>45</v>
      </c>
      <c r="F307" s="4">
        <f>[1]Data!I307</f>
        <v>0</v>
      </c>
      <c r="G307" s="4" t="str">
        <f>[1]Data!M307</f>
        <v>1. Planning</v>
      </c>
      <c r="H307" s="4">
        <f>[1]Data!N307</f>
        <v>2026</v>
      </c>
      <c r="I307" s="4">
        <f>[1]Data!O307</f>
        <v>46</v>
      </c>
      <c r="J307" s="5" t="str">
        <f>[1]Data!Q307</f>
        <v>https://ilmatar.fi/projekti/koski-tl/</v>
      </c>
    </row>
    <row r="308" spans="1:10" ht="15" x14ac:dyDescent="0.25">
      <c r="A308" s="3">
        <f>[1]Data!B308</f>
        <v>45118</v>
      </c>
      <c r="B308" s="4" t="str">
        <f>[1]Data!D308</f>
        <v>Solar Power</v>
      </c>
      <c r="C308" s="4" t="str">
        <f>[1]Data!E308</f>
        <v>Forus</v>
      </c>
      <c r="D308" s="4" t="str">
        <f>[1]Data!F308</f>
        <v>Koski Tl</v>
      </c>
      <c r="E308" s="4">
        <f>[1]Data!H308</f>
        <v>0</v>
      </c>
      <c r="F308" s="4">
        <f>[1]Data!I308</f>
        <v>0</v>
      </c>
      <c r="G308" s="4" t="str">
        <f>[1]Data!M308</f>
        <v>1. Planning</v>
      </c>
      <c r="H308" s="4">
        <f>[1]Data!N308</f>
        <v>2026</v>
      </c>
      <c r="I308" s="4">
        <f>[1]Data!O308</f>
        <v>53</v>
      </c>
      <c r="J308" s="5" t="str">
        <f>[1]Data!Q308</f>
        <v>https://www.forus.fi/fi/saarensuo/</v>
      </c>
    </row>
    <row r="309" spans="1:10" ht="15" x14ac:dyDescent="0.25">
      <c r="A309" s="3">
        <f>[1]Data!B309</f>
        <v>45028</v>
      </c>
      <c r="B309" s="4" t="str">
        <f>[1]Data!D309</f>
        <v>Batteries</v>
      </c>
      <c r="C309" s="4" t="str">
        <f>[1]Data!E309</f>
        <v>Finnish Battery Chemicals Oy</v>
      </c>
      <c r="D309" s="4" t="str">
        <f>[1]Data!F309</f>
        <v>Kotka</v>
      </c>
      <c r="E309" s="4">
        <f>[1]Data!H309</f>
        <v>2700</v>
      </c>
      <c r="F309" s="4" t="str">
        <f>[1]Data!I309</f>
        <v>*</v>
      </c>
      <c r="G309" s="4" t="str">
        <f>[1]Data!M309</f>
        <v>0. Feasibility study</v>
      </c>
      <c r="H309" s="4">
        <f>[1]Data!N309</f>
        <v>0</v>
      </c>
      <c r="I309" s="4">
        <f>[1]Data!O309</f>
        <v>0</v>
      </c>
      <c r="J309" s="5" t="str">
        <f>[1]Data!Q309</f>
        <v>https://www.mineralsgroup.fi/fi/ajankohtaista/uutiset/suomen-malmijalostus-valmistautuu-kennotehtaan-yva-menettelyyn.html</v>
      </c>
    </row>
    <row r="310" spans="1:10" ht="15" x14ac:dyDescent="0.25">
      <c r="A310" s="3">
        <f>[1]Data!B310</f>
        <v>44508</v>
      </c>
      <c r="B310" s="4" t="str">
        <f>[1]Data!D310</f>
        <v>Batteries</v>
      </c>
      <c r="C310" s="4" t="str">
        <f>[1]Data!E310</f>
        <v>Suomen Malminjalostus, Beijing Easpring Material Technology</v>
      </c>
      <c r="D310" s="4" t="str">
        <f>[1]Data!F310</f>
        <v>Kotka</v>
      </c>
      <c r="E310" s="4">
        <f>[1]Data!H310</f>
        <v>774</v>
      </c>
      <c r="F310" s="4">
        <f>[1]Data!I310</f>
        <v>0</v>
      </c>
      <c r="G310" s="4" t="str">
        <f>[1]Data!M310</f>
        <v>1. Planning</v>
      </c>
      <c r="H310" s="4">
        <f>[1]Data!N310</f>
        <v>2026</v>
      </c>
      <c r="I310" s="4">
        <f>[1]Data!O310</f>
        <v>0</v>
      </c>
      <c r="J310" s="5" t="str">
        <f>[1]Data!Q310</f>
        <v>https://www.mineralsgroup.fi/fi/liiketoiminta/kotkan-cam-hanke.html</v>
      </c>
    </row>
    <row r="311" spans="1:10" ht="15" x14ac:dyDescent="0.25">
      <c r="A311" s="3">
        <f>[1]Data!B311</f>
        <v>44650</v>
      </c>
      <c r="B311" s="4" t="str">
        <f>[1]Data!D311</f>
        <v>Hydrogen</v>
      </c>
      <c r="C311" s="4" t="str">
        <f>[1]Data!E311</f>
        <v>Ren-Gas</v>
      </c>
      <c r="D311" s="4" t="str">
        <f>[1]Data!F311</f>
        <v>Kotka</v>
      </c>
      <c r="E311" s="4">
        <f>[1]Data!H311</f>
        <v>160</v>
      </c>
      <c r="F311" s="4">
        <f>[1]Data!I311</f>
        <v>0</v>
      </c>
      <c r="G311" s="4" t="str">
        <f>[1]Data!M311</f>
        <v>0. Feasibility study</v>
      </c>
      <c r="H311" s="4">
        <f>[1]Data!N311</f>
        <v>2027</v>
      </c>
      <c r="I311" s="4">
        <f>[1]Data!O311</f>
        <v>60</v>
      </c>
      <c r="J311" s="5" t="str">
        <f>[1]Data!Q311</f>
        <v>https://ren-gas.com/en/news/feasibility-study-for-a-100-million-euro-green-hydrogen-and-domestic-renewable-gas-investment-starts-in-the-city-of-kotka/</v>
      </c>
    </row>
    <row r="312" spans="1:10" ht="15" x14ac:dyDescent="0.25">
      <c r="A312" s="3">
        <f>[1]Data!B312</f>
        <v>45551</v>
      </c>
      <c r="B312" s="4" t="str">
        <f>[1]Data!D312</f>
        <v>Batteries</v>
      </c>
      <c r="C312" s="4" t="str">
        <f>[1]Data!E312</f>
        <v>Carbonscape</v>
      </c>
      <c r="D312" s="4" t="str">
        <f>[1]Data!F312</f>
        <v>Kotka</v>
      </c>
      <c r="E312" s="4">
        <f>[1]Data!H312</f>
        <v>45</v>
      </c>
      <c r="F312" s="4">
        <f>[1]Data!I312</f>
        <v>0</v>
      </c>
      <c r="G312" s="4" t="str">
        <f>[1]Data!M312</f>
        <v>1. Planning</v>
      </c>
      <c r="H312" s="4">
        <f>[1]Data!N312</f>
        <v>2026</v>
      </c>
      <c r="I312" s="4">
        <f>[1]Data!O312</f>
        <v>0</v>
      </c>
      <c r="J312" s="5" t="str">
        <f>[1]Data!Q312</f>
        <v>https://yle.fi/a/74-20111736</v>
      </c>
    </row>
    <row r="313" spans="1:10" ht="15" x14ac:dyDescent="0.25">
      <c r="A313" s="3">
        <f>[1]Data!B313</f>
        <v>44684</v>
      </c>
      <c r="B313" s="4" t="str">
        <f>[1]Data!D313</f>
        <v>Biorefinery</v>
      </c>
      <c r="C313" s="4" t="str">
        <f>[1]Data!E313</f>
        <v>MM Kotkamills</v>
      </c>
      <c r="D313" s="4" t="str">
        <f>[1]Data!F313</f>
        <v>Kotka</v>
      </c>
      <c r="E313" s="4">
        <f>[1]Data!H313</f>
        <v>30</v>
      </c>
      <c r="F313" s="4">
        <f>[1]Data!I313</f>
        <v>0</v>
      </c>
      <c r="G313" s="4" t="str">
        <f>[1]Data!M313</f>
        <v>3. Start of operations</v>
      </c>
      <c r="H313" s="4">
        <f>[1]Data!N313</f>
        <v>2024</v>
      </c>
      <c r="I313" s="4">
        <f>[1]Data!O313</f>
        <v>0</v>
      </c>
      <c r="J313" s="5" t="str">
        <f>[1]Data!Q313</f>
        <v>https://yle.fi/a/3-12428055</v>
      </c>
    </row>
    <row r="314" spans="1:10" ht="15" x14ac:dyDescent="0.25">
      <c r="A314" s="3">
        <f>[1]Data!B314</f>
        <v>45275</v>
      </c>
      <c r="B314" s="4" t="str">
        <f>[1]Data!D314</f>
        <v>Biogas</v>
      </c>
      <c r="C314" s="4" t="str">
        <f>[1]Data!E314</f>
        <v>Nevel</v>
      </c>
      <c r="D314" s="4" t="str">
        <f>[1]Data!F314</f>
        <v>Kotka</v>
      </c>
      <c r="E314" s="4">
        <f>[1]Data!H314</f>
        <v>25</v>
      </c>
      <c r="F314" s="4">
        <f>[1]Data!I314</f>
        <v>0</v>
      </c>
      <c r="G314" s="4" t="str">
        <f>[1]Data!M314</f>
        <v>1. Planning</v>
      </c>
      <c r="H314" s="4">
        <f>[1]Data!N314</f>
        <v>2026</v>
      </c>
      <c r="I314" s="4">
        <f>[1]Data!O314</f>
        <v>0</v>
      </c>
      <c r="J314" s="5" t="str">
        <f>[1]Data!Q314</f>
        <v>https://tem.fi/documents/1410877/153287519/15122023_LIITE_tiedotteeseen_Investointitukip%C3%A4%C3%A4t%C3%B6ksi%C3%A4_uuden_energiateknologian_demoille_FI.pdf/dbe05e6c-7899-33eb-dca0-3ae181aaf5b5?t=1702647229289</v>
      </c>
    </row>
    <row r="315" spans="1:10" ht="15" x14ac:dyDescent="0.25">
      <c r="A315" s="3">
        <f>[1]Data!B315</f>
        <v>44398</v>
      </c>
      <c r="B315" s="4" t="str">
        <f>[1]Data!D315</f>
        <v>Biochar</v>
      </c>
      <c r="C315" s="4" t="str">
        <f>[1]Data!E315</f>
        <v>Stora Enso</v>
      </c>
      <c r="D315" s="4" t="str">
        <f>[1]Data!F315</f>
        <v>Kotka</v>
      </c>
      <c r="E315" s="4">
        <f>[1]Data!H315</f>
        <v>10</v>
      </c>
      <c r="F315" s="4">
        <f>[1]Data!I315</f>
        <v>0</v>
      </c>
      <c r="G315" s="4" t="str">
        <f>[1]Data!M315</f>
        <v>3. Start of operations</v>
      </c>
      <c r="H315" s="4">
        <f>[1]Data!N315</f>
        <v>2021</v>
      </c>
      <c r="I315" s="4">
        <f>[1]Data!O315</f>
        <v>0</v>
      </c>
      <c r="J315" s="5" t="str">
        <f>[1]Data!Q315</f>
        <v>https://www.storaenso.com/fi-fi/newsroom/regulatory-and-investor-releases/2021/7/stora-enson-ligniinipohjaista-hiilta-valmistava-koelaitos-on-kaynnistynyt</v>
      </c>
    </row>
    <row r="316" spans="1:10" ht="15" x14ac:dyDescent="0.25">
      <c r="A316" s="3">
        <f>[1]Data!B316</f>
        <v>44650</v>
      </c>
      <c r="B316" s="4" t="str">
        <f>[1]Data!D316</f>
        <v>Biogas</v>
      </c>
      <c r="C316" s="4" t="str">
        <f>[1]Data!E316</f>
        <v>Envor Protech Oy</v>
      </c>
      <c r="D316" s="4" t="str">
        <f>[1]Data!F316</f>
        <v>Kotka</v>
      </c>
      <c r="E316" s="4">
        <f>[1]Data!H316</f>
        <v>6</v>
      </c>
      <c r="F316" s="4">
        <f>[1]Data!I316</f>
        <v>0</v>
      </c>
      <c r="G316" s="4" t="str">
        <f>[1]Data!M316</f>
        <v>1. Planning</v>
      </c>
      <c r="H316" s="4">
        <f>[1]Data!N316</f>
        <v>2024</v>
      </c>
      <c r="I316" s="4">
        <f>[1]Data!O316</f>
        <v>0</v>
      </c>
      <c r="J316" s="5" t="str">
        <f>[1]Data!Q316</f>
        <v>https://biokierto.fi/tilastot/</v>
      </c>
    </row>
    <row r="317" spans="1:10" ht="15" x14ac:dyDescent="0.25">
      <c r="A317" s="3">
        <f>[1]Data!B317</f>
        <v>45246</v>
      </c>
      <c r="B317" s="4" t="str">
        <f>[1]Data!D317</f>
        <v>Biorefinery</v>
      </c>
      <c r="C317" s="4" t="str">
        <f>[1]Data!E317</f>
        <v>Pyletech Energy Limited</v>
      </c>
      <c r="D317" s="4" t="str">
        <f>[1]Data!F317</f>
        <v>Kotka</v>
      </c>
      <c r="E317" s="4">
        <f>[1]Data!H317</f>
        <v>0</v>
      </c>
      <c r="F317" s="4">
        <f>[1]Data!I317</f>
        <v>0</v>
      </c>
      <c r="G317" s="4" t="str">
        <f>[1]Data!M317</f>
        <v>0. Feasibility study</v>
      </c>
      <c r="H317" s="4">
        <f>[1]Data!N317</f>
        <v>0</v>
      </c>
      <c r="I317" s="4">
        <f>[1]Data!O317</f>
        <v>0</v>
      </c>
      <c r="J317" s="5" t="str">
        <f>[1]Data!Q317</f>
        <v>https://yle.fi/a/74-20060489</v>
      </c>
    </row>
    <row r="318" spans="1:10" ht="15" x14ac:dyDescent="0.25">
      <c r="A318" s="3">
        <f>[1]Data!B318</f>
        <v>45385</v>
      </c>
      <c r="B318" s="4" t="str">
        <f>[1]Data!D318</f>
        <v>Electric mobility</v>
      </c>
      <c r="C318" s="4" t="str">
        <f>[1]Data!E318</f>
        <v>Plugit</v>
      </c>
      <c r="D318" s="4" t="str">
        <f>[1]Data!F318</f>
        <v>Kotka</v>
      </c>
      <c r="E318" s="4">
        <f>[1]Data!H318</f>
        <v>0</v>
      </c>
      <c r="F318" s="4">
        <f>[1]Data!I318</f>
        <v>0</v>
      </c>
      <c r="G318" s="4" t="str">
        <f>[1]Data!M318</f>
        <v>1. Planning</v>
      </c>
      <c r="H318" s="4">
        <f>[1]Data!N318</f>
        <v>0</v>
      </c>
      <c r="I318" s="4">
        <f>[1]Data!O318</f>
        <v>0</v>
      </c>
      <c r="J318" s="5" t="str">
        <f>[1]Data!Q318</f>
        <v>https://yle.fi/a/74-20081693</v>
      </c>
    </row>
    <row r="319" spans="1:10" ht="15" x14ac:dyDescent="0.25">
      <c r="A319" s="3">
        <f>[1]Data!B319</f>
        <v>45043</v>
      </c>
      <c r="B319" s="4" t="str">
        <f>[1]Data!D319</f>
        <v>Solar Power</v>
      </c>
      <c r="C319" s="4" t="str">
        <f>[1]Data!E319</f>
        <v>Neova</v>
      </c>
      <c r="D319" s="4" t="str">
        <f>[1]Data!F319</f>
        <v>Kotka</v>
      </c>
      <c r="E319" s="4">
        <f>[1]Data!H319</f>
        <v>0</v>
      </c>
      <c r="F319" s="4">
        <f>[1]Data!I319</f>
        <v>0</v>
      </c>
      <c r="G319" s="4" t="str">
        <f>[1]Data!M319</f>
        <v>1. Planning</v>
      </c>
      <c r="H319" s="4">
        <f>[1]Data!N319</f>
        <v>2025</v>
      </c>
      <c r="I319" s="4">
        <f>[1]Data!O319</f>
        <v>30</v>
      </c>
      <c r="J319" s="5" t="str">
        <f>[1]Data!Q319</f>
        <v>https://www.neova-group.com/fi/tuotteet/tuuli-ja-aurinkovoima/tuuli-ja-aurinkovoimahankkeet/torvmossenin-aurinkovoimapuisto/#21fd2d9a</v>
      </c>
    </row>
    <row r="320" spans="1:10" ht="15" x14ac:dyDescent="0.25">
      <c r="A320" s="3">
        <f>[1]Data!B320</f>
        <v>45282</v>
      </c>
      <c r="B320" s="4" t="str">
        <f>[1]Data!D320</f>
        <v>Waste heat</v>
      </c>
      <c r="C320" s="4" t="str">
        <f>[1]Data!E320</f>
        <v>Kotkan Energia</v>
      </c>
      <c r="D320" s="4" t="str">
        <f>[1]Data!F320</f>
        <v>Kotka</v>
      </c>
      <c r="E320" s="4">
        <f>[1]Data!H320</f>
        <v>13</v>
      </c>
      <c r="F320" s="4">
        <f>[1]Data!I320</f>
        <v>0</v>
      </c>
      <c r="G320" s="4" t="str">
        <f>[1]Data!M320</f>
        <v>2. Investment decision</v>
      </c>
      <c r="H320" s="4">
        <f>[1]Data!N320</f>
        <v>2025</v>
      </c>
      <c r="I320" s="4">
        <f>[1]Data!O320</f>
        <v>10</v>
      </c>
      <c r="J320" s="5" t="str">
        <f>[1]Data!Q320</f>
        <v>https://yle.fi/a/74-20088907</v>
      </c>
    </row>
    <row r="321" spans="1:10" ht="15" x14ac:dyDescent="0.25">
      <c r="A321" s="3">
        <f>[1]Data!B321</f>
        <v>45370</v>
      </c>
      <c r="B321" s="4" t="str">
        <f>[1]Data!D321</f>
        <v>Electric mobility</v>
      </c>
      <c r="C321" s="4" t="str">
        <f>[1]Data!E321</f>
        <v>PragmaCharge</v>
      </c>
      <c r="D321" s="4" t="str">
        <f>[1]Data!F321</f>
        <v>Kotka</v>
      </c>
      <c r="E321" s="4">
        <f>[1]Data!H321</f>
        <v>0</v>
      </c>
      <c r="F321" s="4">
        <f>[1]Data!I321</f>
        <v>0</v>
      </c>
      <c r="G321" s="4" t="str">
        <f>[1]Data!M321</f>
        <v>2. Investment decision</v>
      </c>
      <c r="H321" s="4">
        <f>[1]Data!N321</f>
        <v>2025</v>
      </c>
      <c r="I321" s="4">
        <f>[1]Data!O321</f>
        <v>1.6</v>
      </c>
      <c r="J321" s="5" t="str">
        <f>[1]Data!Q321</f>
        <v>https://www.kotka.fi/2024/12/mussalon-satamaan-latausasema-raskaan-liikenteen-sahkokayttoisille-kuorma-autoille/</v>
      </c>
    </row>
    <row r="322" spans="1:10" ht="15" x14ac:dyDescent="0.25">
      <c r="A322" s="3">
        <f>[1]Data!B322</f>
        <v>45267</v>
      </c>
      <c r="B322" s="4" t="str">
        <f>[1]Data!D322</f>
        <v>Data center</v>
      </c>
      <c r="C322" s="4" t="str">
        <f>[1]Data!E322</f>
        <v>Atnorth</v>
      </c>
      <c r="D322" s="4" t="str">
        <f>[1]Data!F322</f>
        <v>Kouvola</v>
      </c>
      <c r="E322" s="4">
        <f>[1]Data!H322</f>
        <v>1500</v>
      </c>
      <c r="F322" s="4" t="str">
        <f>[1]Data!I322</f>
        <v>*</v>
      </c>
      <c r="G322" s="4" t="str">
        <f>[1]Data!M322</f>
        <v>2. Investment decision</v>
      </c>
      <c r="H322" s="4">
        <f>[1]Data!N322</f>
        <v>2025</v>
      </c>
      <c r="I322" s="4">
        <f>[1]Data!O322</f>
        <v>60</v>
      </c>
      <c r="J322" s="5" t="str">
        <f>[1]Data!Q322</f>
        <v>https://yle.fi/a/74-20063785</v>
      </c>
    </row>
    <row r="323" spans="1:10" ht="15" x14ac:dyDescent="0.25">
      <c r="A323" s="3">
        <f>[1]Data!B323</f>
        <v>44818</v>
      </c>
      <c r="B323" s="4" t="str">
        <f>[1]Data!D323</f>
        <v>Hydrogen</v>
      </c>
      <c r="C323" s="4" t="str">
        <f>[1]Data!E323</f>
        <v>Solvay Chemicals</v>
      </c>
      <c r="D323" s="4" t="str">
        <f>[1]Data!F323</f>
        <v>Kouvola</v>
      </c>
      <c r="E323" s="4">
        <f>[1]Data!H323</f>
        <v>40</v>
      </c>
      <c r="F323" s="4">
        <f>[1]Data!I323</f>
        <v>0</v>
      </c>
      <c r="G323" s="4" t="str">
        <f>[1]Data!M323</f>
        <v>1. Planning</v>
      </c>
      <c r="H323" s="4">
        <f>[1]Data!N323</f>
        <v>2028</v>
      </c>
      <c r="I323" s="4">
        <f>[1]Data!O323</f>
        <v>0</v>
      </c>
      <c r="J323" s="5" t="str">
        <f>[1]Data!Q323</f>
        <v>https://www.kauppalehti.fi/kumppanisisallot/kouvola-innovation/vihrea-vety-ja-kiertotalouden-maksimointi-nain-kouvolalaiset-yritykset-taistelevat-ilmastonmuutosta-vastaan/</v>
      </c>
    </row>
    <row r="324" spans="1:10" ht="15" x14ac:dyDescent="0.25">
      <c r="A324" s="3">
        <f>[1]Data!B324</f>
        <v>43964</v>
      </c>
      <c r="B324" s="4" t="str">
        <f>[1]Data!D324</f>
        <v>Biogas</v>
      </c>
      <c r="C324" s="4" t="str">
        <f>[1]Data!E324</f>
        <v>Gasum</v>
      </c>
      <c r="D324" s="4" t="str">
        <f>[1]Data!F324</f>
        <v>Kouvola</v>
      </c>
      <c r="E324" s="4">
        <f>[1]Data!H324</f>
        <v>26</v>
      </c>
      <c r="F324" s="4">
        <f>[1]Data!I324</f>
        <v>0</v>
      </c>
      <c r="G324" s="4" t="str">
        <f>[1]Data!M324</f>
        <v>1. Planning</v>
      </c>
      <c r="H324" s="4">
        <f>[1]Data!N324</f>
        <v>2025</v>
      </c>
      <c r="I324" s="4">
        <f>[1]Data!O324</f>
        <v>0</v>
      </c>
      <c r="J324" s="5" t="str">
        <f>[1]Data!Q324</f>
        <v>https://tem.fi/documents/1410877/153287519/15122023_LIITE_tiedotteeseen_Investointitukip%C3%A4%C3%A4t%C3%B6ksi%C3%A4_uuden_energiateknologian_demoille_FI.pdf/dbe05e6c-7899-33eb-dca0-3ae181aaf5b5?t=1702647229289</v>
      </c>
    </row>
    <row r="325" spans="1:10" ht="15" x14ac:dyDescent="0.25">
      <c r="A325" s="3">
        <f>[1]Data!B325</f>
        <v>44357</v>
      </c>
      <c r="B325" s="4" t="str">
        <f>[1]Data!D325</f>
        <v>Replacing fossils</v>
      </c>
      <c r="C325" s="4" t="str">
        <f>[1]Data!E325</f>
        <v>Stora Enso</v>
      </c>
      <c r="D325" s="4" t="str">
        <f>[1]Data!F325</f>
        <v>Kouvola</v>
      </c>
      <c r="E325" s="4">
        <f>[1]Data!H325</f>
        <v>21</v>
      </c>
      <c r="F325" s="4">
        <f>[1]Data!I325</f>
        <v>0</v>
      </c>
      <c r="G325" s="4" t="str">
        <f>[1]Data!M325</f>
        <v>3. Start of operations</v>
      </c>
      <c r="H325" s="4">
        <f>[1]Data!N325</f>
        <v>2022</v>
      </c>
      <c r="I325" s="4">
        <f>[1]Data!O325</f>
        <v>0</v>
      </c>
      <c r="J325" s="5" t="str">
        <f>[1]Data!Q325</f>
        <v>https://www.maaseuduntulevaisuus.fi/metsa/841e1518-c287-5728-a678-ecb7e6f5591c</v>
      </c>
    </row>
    <row r="326" spans="1:10" ht="15" x14ac:dyDescent="0.25">
      <c r="A326" s="3">
        <f>[1]Data!B326</f>
        <v>44840</v>
      </c>
      <c r="B326" s="4" t="str">
        <f>[1]Data!D326</f>
        <v>Replacing fossils</v>
      </c>
      <c r="C326" s="4" t="str">
        <f>[1]Data!E326</f>
        <v>Mäkelän Alu</v>
      </c>
      <c r="D326" s="4" t="str">
        <f>[1]Data!F326</f>
        <v>Kouvola</v>
      </c>
      <c r="E326" s="4">
        <f>[1]Data!H326</f>
        <v>10</v>
      </c>
      <c r="F326" s="4">
        <f>[1]Data!I326</f>
        <v>0</v>
      </c>
      <c r="G326" s="4" t="str">
        <f>[1]Data!M326</f>
        <v>1. Planning</v>
      </c>
      <c r="H326" s="4">
        <f>[1]Data!N326</f>
        <v>2025</v>
      </c>
      <c r="I326" s="4">
        <f>[1]Data!O326</f>
        <v>0</v>
      </c>
      <c r="J326" s="5" t="str">
        <f>[1]Data!Q326</f>
        <v>https://makelaalu.fi/uutiset/kaynnistimme-yli-10-miljoonan-kehitysohjelman-kohti-hiilineutraaliutta/</v>
      </c>
    </row>
    <row r="327" spans="1:10" ht="15" x14ac:dyDescent="0.25">
      <c r="A327" s="3">
        <f>[1]Data!B327</f>
        <v>45579</v>
      </c>
      <c r="B327" s="4" t="str">
        <f>[1]Data!D327</f>
        <v>Heat pumps</v>
      </c>
      <c r="C327" s="4" t="str">
        <f>[1]Data!E327</f>
        <v>KSS Lämpö</v>
      </c>
      <c r="D327" s="4" t="str">
        <f>[1]Data!F327</f>
        <v>Kouvola</v>
      </c>
      <c r="E327" s="4">
        <f>[1]Data!H327</f>
        <v>6</v>
      </c>
      <c r="F327" s="4" t="str">
        <f>[1]Data!I327</f>
        <v>*</v>
      </c>
      <c r="G327" s="4" t="str">
        <f>[1]Data!M327</f>
        <v>1. Planning</v>
      </c>
      <c r="H327" s="4">
        <f>[1]Data!N327</f>
        <v>0</v>
      </c>
      <c r="I327" s="4">
        <f>[1]Data!O327</f>
        <v>4</v>
      </c>
      <c r="J327" s="5" t="str">
        <f>[1]Data!Q327</f>
        <v>https://www.kouvolansanomat.fi/paikalliset/7975843</v>
      </c>
    </row>
    <row r="328" spans="1:10" ht="15" x14ac:dyDescent="0.25">
      <c r="A328" s="3">
        <f>[1]Data!B328</f>
        <v>45099</v>
      </c>
      <c r="B328" s="4" t="str">
        <f>[1]Data!D328</f>
        <v>Heating</v>
      </c>
      <c r="C328" s="4" t="str">
        <f>[1]Data!E328</f>
        <v>Stora Enso</v>
      </c>
      <c r="D328" s="4" t="str">
        <f>[1]Data!F328</f>
        <v>Kouvola</v>
      </c>
      <c r="E328" s="4">
        <f>[1]Data!H328</f>
        <v>5</v>
      </c>
      <c r="F328" s="4">
        <f>[1]Data!I328</f>
        <v>0</v>
      </c>
      <c r="G328" s="4" t="str">
        <f>[1]Data!M328</f>
        <v>3. Start of operations</v>
      </c>
      <c r="H328" s="4">
        <f>[1]Data!N328</f>
        <v>2024</v>
      </c>
      <c r="I328" s="4">
        <f>[1]Data!O328</f>
        <v>0</v>
      </c>
      <c r="J328" s="5" t="str">
        <f>[1]Data!Q328</f>
        <v>https://yle.fi/a/74-20037679?utm_source=social-media-share&amp;utm_medium=social&amp;utm_campaign=ylefiapp</v>
      </c>
    </row>
    <row r="329" spans="1:10" ht="15" x14ac:dyDescent="0.25">
      <c r="A329" s="3">
        <f>[1]Data!B329</f>
        <v>45506</v>
      </c>
      <c r="B329" s="4" t="str">
        <f>[1]Data!D329</f>
        <v>Circular economy</v>
      </c>
      <c r="C329" s="4" t="str">
        <f>[1]Data!E329</f>
        <v>Ekokaari Oy</v>
      </c>
      <c r="D329" s="4" t="str">
        <f>[1]Data!F329</f>
        <v>Kouvola</v>
      </c>
      <c r="E329" s="4">
        <f>[1]Data!H329</f>
        <v>4.2</v>
      </c>
      <c r="F329" s="4">
        <f>[1]Data!I329</f>
        <v>0</v>
      </c>
      <c r="G329" s="4" t="str">
        <f>[1]Data!M329</f>
        <v>1. Planning</v>
      </c>
      <c r="H329" s="4">
        <f>[1]Data!N329</f>
        <v>0</v>
      </c>
      <c r="I329" s="4">
        <f>[1]Data!O329</f>
        <v>0</v>
      </c>
      <c r="J329" s="5" t="str">
        <f>[1]Data!Q329</f>
        <v>https://www.ekokaari.fi/ekokaari-oy-investoi-rakennusjatteiden-lajitteluteknologiaan</v>
      </c>
    </row>
    <row r="330" spans="1:10" ht="15" x14ac:dyDescent="0.25">
      <c r="A330" s="3">
        <f>[1]Data!B330</f>
        <v>44945</v>
      </c>
      <c r="B330" s="4" t="str">
        <f>[1]Data!D330</f>
        <v>Replacing fossils</v>
      </c>
      <c r="C330" s="4" t="str">
        <f>[1]Data!E330</f>
        <v>Stora Enso</v>
      </c>
      <c r="D330" s="4" t="str">
        <f>[1]Data!F330</f>
        <v>Kouvola</v>
      </c>
      <c r="E330" s="4">
        <f>[1]Data!H330</f>
        <v>3.5</v>
      </c>
      <c r="F330" s="4">
        <f>[1]Data!I330</f>
        <v>0</v>
      </c>
      <c r="G330" s="4" t="str">
        <f>[1]Data!M330</f>
        <v>3. Start of operations</v>
      </c>
      <c r="H330" s="4">
        <f>[1]Data!N330</f>
        <v>2022</v>
      </c>
      <c r="I330" s="4">
        <f>[1]Data!O330</f>
        <v>0</v>
      </c>
      <c r="J330" s="5" t="str">
        <f>[1]Data!Q330</f>
        <v>https://www.storaenso.com/fi-fi/newsroom/news/2023/1/investoimme-suomeen-vuonna-2022</v>
      </c>
    </row>
    <row r="331" spans="1:10" ht="15" x14ac:dyDescent="0.25">
      <c r="A331" s="3">
        <f>[1]Data!B331</f>
        <v>45050</v>
      </c>
      <c r="B331" s="4" t="str">
        <f>[1]Data!D331</f>
        <v>Heating</v>
      </c>
      <c r="C331" s="4" t="str">
        <f>[1]Data!E331</f>
        <v>Kymenlaakson jäte Oy</v>
      </c>
      <c r="D331" s="4" t="str">
        <f>[1]Data!F331</f>
        <v>Kouvola</v>
      </c>
      <c r="E331" s="4">
        <f>[1]Data!H331</f>
        <v>3</v>
      </c>
      <c r="F331" s="4">
        <f>[1]Data!I331</f>
        <v>0</v>
      </c>
      <c r="G331" s="4" t="str">
        <f>[1]Data!M331</f>
        <v>3. Start of operations</v>
      </c>
      <c r="H331" s="4">
        <f>[1]Data!N331</f>
        <v>2024</v>
      </c>
      <c r="I331" s="4">
        <f>[1]Data!O331</f>
        <v>0</v>
      </c>
      <c r="J331" s="5" t="str">
        <f>[1]Data!Q331</f>
        <v>https://www.kymenlaaksonjate.fi/uutiset/kymenlaakson-jate-investoi-kierratyspuuta-polttoaineena-kayttavaan-keltakankaan-lampokeskukseen/</v>
      </c>
    </row>
    <row r="332" spans="1:10" ht="15" x14ac:dyDescent="0.25">
      <c r="A332" s="3">
        <f>[1]Data!B332</f>
        <v>45506</v>
      </c>
      <c r="B332" s="4" t="str">
        <f>[1]Data!D332</f>
        <v>Circular economy</v>
      </c>
      <c r="C332" s="4" t="str">
        <f>[1]Data!E332</f>
        <v>Ekokaari Oy</v>
      </c>
      <c r="D332" s="4" t="str">
        <f>[1]Data!F332</f>
        <v>Kouvola</v>
      </c>
      <c r="E332" s="4">
        <f>[1]Data!H332</f>
        <v>1.3</v>
      </c>
      <c r="F332" s="4">
        <f>[1]Data!I332</f>
        <v>0</v>
      </c>
      <c r="G332" s="4" t="str">
        <f>[1]Data!M332</f>
        <v>3. Start of operations</v>
      </c>
      <c r="H332" s="4">
        <f>[1]Data!N332</f>
        <v>2024</v>
      </c>
      <c r="I332" s="4">
        <f>[1]Data!O332</f>
        <v>0</v>
      </c>
      <c r="J332" s="5" t="str">
        <f>[1]Data!Q332</f>
        <v>https://www.ekokaari.fi/ekokaari-oy-investoi-rakennusjatteiden-lajitteluteknologiaan</v>
      </c>
    </row>
    <row r="333" spans="1:10" ht="15" x14ac:dyDescent="0.25">
      <c r="A333" s="3">
        <f>[1]Data!B333</f>
        <v>45518</v>
      </c>
      <c r="B333" s="4" t="str">
        <f>[1]Data!D333</f>
        <v>Data center</v>
      </c>
      <c r="C333" s="4" t="str">
        <f>[1]Data!E333</f>
        <v>Hyperco</v>
      </c>
      <c r="D333" s="4" t="str">
        <f>[1]Data!F333</f>
        <v>Kouvola</v>
      </c>
      <c r="E333" s="4">
        <f>[1]Data!H333</f>
        <v>0</v>
      </c>
      <c r="F333" s="4">
        <f>[1]Data!I333</f>
        <v>0</v>
      </c>
      <c r="G333" s="4" t="str">
        <f>[1]Data!M333</f>
        <v>1. Planning</v>
      </c>
      <c r="H333" s="4">
        <f>[1]Data!N333</f>
        <v>2028</v>
      </c>
      <c r="I333" s="4">
        <f>[1]Data!O333</f>
        <v>0</v>
      </c>
      <c r="J333" s="5" t="str">
        <f>[1]Data!Q333</f>
        <v>https://yle.fi/a/74-20105018</v>
      </c>
    </row>
    <row r="334" spans="1:10" ht="15" x14ac:dyDescent="0.25">
      <c r="A334" s="3">
        <f>[1]Data!B334</f>
        <v>45153</v>
      </c>
      <c r="B334" s="4" t="str">
        <f>[1]Data!D334</f>
        <v>Solar Power</v>
      </c>
      <c r="C334" s="4" t="str">
        <f>[1]Data!E334</f>
        <v>Ilmatar</v>
      </c>
      <c r="D334" s="4" t="str">
        <f>[1]Data!F334</f>
        <v>Kouvola</v>
      </c>
      <c r="E334" s="4">
        <f>[1]Data!H334</f>
        <v>132</v>
      </c>
      <c r="F334" s="4">
        <f>[1]Data!I334</f>
        <v>0</v>
      </c>
      <c r="G334" s="4" t="str">
        <f>[1]Data!M334</f>
        <v>1. Planning</v>
      </c>
      <c r="H334" s="4">
        <f>[1]Data!N334</f>
        <v>2027</v>
      </c>
      <c r="I334" s="4">
        <f>[1]Data!O334</f>
        <v>110</v>
      </c>
      <c r="J334" s="5" t="str">
        <f>[1]Data!Q334</f>
        <v>https://ilmatar.fi/projekti/koria-ja-takamaa/</v>
      </c>
    </row>
    <row r="335" spans="1:10" ht="15" x14ac:dyDescent="0.25">
      <c r="A335" s="3">
        <f>[1]Data!B335</f>
        <v>45211</v>
      </c>
      <c r="B335" s="4" t="str">
        <f>[1]Data!D335</f>
        <v>Solar Power</v>
      </c>
      <c r="C335" s="4" t="str">
        <f>[1]Data!E335</f>
        <v>Ilmatar</v>
      </c>
      <c r="D335" s="4" t="str">
        <f>[1]Data!F335</f>
        <v>Kouvola</v>
      </c>
      <c r="E335" s="4">
        <f>[1]Data!H335</f>
        <v>40</v>
      </c>
      <c r="F335" s="4">
        <f>[1]Data!I335</f>
        <v>0</v>
      </c>
      <c r="G335" s="4" t="str">
        <f>[1]Data!M335</f>
        <v>1. Planning</v>
      </c>
      <c r="H335" s="4">
        <f>[1]Data!N335</f>
        <v>2026</v>
      </c>
      <c r="I335" s="4">
        <f>[1]Data!O335</f>
        <v>53</v>
      </c>
      <c r="J335" s="5" t="str">
        <f>[1]Data!Q335</f>
        <v>https://ilmatar.fi/projekti/hatti/</v>
      </c>
    </row>
    <row r="336" spans="1:10" ht="15" x14ac:dyDescent="0.25">
      <c r="A336" s="3">
        <f>[1]Data!B336</f>
        <v>45512</v>
      </c>
      <c r="B336" s="4" t="str">
        <f>[1]Data!D336</f>
        <v>Energy storage</v>
      </c>
      <c r="C336" s="4" t="str">
        <f>[1]Data!E336</f>
        <v>UPM Energy</v>
      </c>
      <c r="D336" s="4" t="str">
        <f>[1]Data!F336</f>
        <v>Kouvola</v>
      </c>
      <c r="E336" s="4">
        <f>[1]Data!H336</f>
        <v>0</v>
      </c>
      <c r="F336" s="4">
        <f>[1]Data!I336</f>
        <v>0</v>
      </c>
      <c r="G336" s="4" t="str">
        <f>[1]Data!M336</f>
        <v>2. Investment decision</v>
      </c>
      <c r="H336" s="4">
        <f>[1]Data!N336</f>
        <v>2025</v>
      </c>
      <c r="I336" s="4">
        <f>[1]Data!O336</f>
        <v>6</v>
      </c>
      <c r="J336" s="5" t="str">
        <f>[1]Data!Q336</f>
        <v>https://www.upm.com/fi/tietoa-meista/medialle/tiedotteet/2024/08/upm-energy-investoi-uuteen-ultrakondensaattoriin-kuusankoskella-sahkoverkon-tasapainottamiseksi/</v>
      </c>
    </row>
    <row r="337" spans="1:10" ht="15" x14ac:dyDescent="0.25">
      <c r="A337" s="3">
        <f>[1]Data!B337</f>
        <v>45076</v>
      </c>
      <c r="B337" s="4" t="str">
        <f>[1]Data!D337</f>
        <v>Hydrogen</v>
      </c>
      <c r="C337" s="4" t="str">
        <f>[1]Data!E337</f>
        <v>PlugPower</v>
      </c>
      <c r="D337" s="4" t="str">
        <f>[1]Data!F337</f>
        <v>Kristiinankaupunki</v>
      </c>
      <c r="E337" s="4">
        <f>[1]Data!H337</f>
        <v>2500</v>
      </c>
      <c r="F337" s="4" t="str">
        <f>[1]Data!I337</f>
        <v>*</v>
      </c>
      <c r="G337" s="4" t="str">
        <f>[1]Data!M337</f>
        <v>1. Planning</v>
      </c>
      <c r="H337" s="4">
        <f>[1]Data!N337</f>
        <v>0</v>
      </c>
      <c r="I337" s="4">
        <f>[1]Data!O337</f>
        <v>1000</v>
      </c>
      <c r="J337" s="5" t="str">
        <f>[1]Data!Q337</f>
        <v>https://www.sttinfo.fi/tiedote/plug-power-suunnittelee-kumppaneidensa-kanssa-kolmea-vihrean-vedyn-tuotantolaitosta-kokkolaan-porvooseen-ja-kristiinankaupunkiin?publisherId=69819483&amp;releaseId=69983235&amp;lang=fi</v>
      </c>
    </row>
    <row r="338" spans="1:10" ht="15" x14ac:dyDescent="0.25">
      <c r="A338" s="3">
        <f>[1]Data!B338</f>
        <v>44868</v>
      </c>
      <c r="B338" s="4" t="str">
        <f>[1]Data!D338</f>
        <v>Hydrogen</v>
      </c>
      <c r="C338" s="4" t="str">
        <f>[1]Data!E338</f>
        <v>Koppö Energia</v>
      </c>
      <c r="D338" s="4" t="str">
        <f>[1]Data!F338</f>
        <v>Kristiinankaupunki</v>
      </c>
      <c r="E338" s="4">
        <f>[1]Data!H338</f>
        <v>453.6</v>
      </c>
      <c r="F338" s="4">
        <f>[1]Data!I338</f>
        <v>0</v>
      </c>
      <c r="G338" s="4" t="str">
        <f>[1]Data!M338</f>
        <v>1. Planning</v>
      </c>
      <c r="H338" s="4">
        <f>[1]Data!N338</f>
        <v>2026</v>
      </c>
      <c r="I338" s="4">
        <f>[1]Data!O338</f>
        <v>100</v>
      </c>
      <c r="J338" s="5" t="str">
        <f>[1]Data!Q338</f>
        <v>https://yle.fi/uutiset/74-20003281</v>
      </c>
    </row>
    <row r="339" spans="1:10" ht="15" x14ac:dyDescent="0.25">
      <c r="A339" s="3">
        <f>[1]Data!B339</f>
        <v>45351</v>
      </c>
      <c r="B339" s="4" t="str">
        <f>[1]Data!D339</f>
        <v>Biogas</v>
      </c>
      <c r="C339" s="4" t="str">
        <f>[1]Data!E339</f>
        <v>Rannikon biokaasu</v>
      </c>
      <c r="D339" s="4" t="str">
        <f>[1]Data!F339</f>
        <v>Kristiinankaupunki</v>
      </c>
      <c r="E339" s="4">
        <f>[1]Data!H339</f>
        <v>20.399999999999999</v>
      </c>
      <c r="F339" s="4" t="str">
        <f>[1]Data!I339</f>
        <v>*</v>
      </c>
      <c r="G339" s="4" t="str">
        <f>[1]Data!M339</f>
        <v>1. Planning</v>
      </c>
      <c r="H339" s="4">
        <f>[1]Data!N339</f>
        <v>0</v>
      </c>
      <c r="I339" s="4">
        <f>[1]Data!O339</f>
        <v>0</v>
      </c>
      <c r="J339" s="5" t="str">
        <f>[1]Data!Q339</f>
        <v>https://www.gas1.fi/gas1-hankkeet</v>
      </c>
    </row>
    <row r="340" spans="1:10" ht="15" x14ac:dyDescent="0.25">
      <c r="A340" s="3">
        <f>[1]Data!B340</f>
        <v>45084</v>
      </c>
      <c r="B340" s="4" t="str">
        <f>[1]Data!D340</f>
        <v>Solar Power</v>
      </c>
      <c r="C340" s="4" t="str">
        <f>[1]Data!E340</f>
        <v>Nordi Oy</v>
      </c>
      <c r="D340" s="4" t="str">
        <f>[1]Data!F340</f>
        <v>Kristiinankaupunki</v>
      </c>
      <c r="E340" s="4">
        <f>[1]Data!H340</f>
        <v>30</v>
      </c>
      <c r="F340" s="4">
        <f>[1]Data!I340</f>
        <v>0</v>
      </c>
      <c r="G340" s="4" t="str">
        <f>[1]Data!M340</f>
        <v>1. Planning</v>
      </c>
      <c r="H340" s="4">
        <f>[1]Data!N340</f>
        <v>2025</v>
      </c>
      <c r="I340" s="4">
        <f>[1]Data!O340</f>
        <v>60</v>
      </c>
      <c r="J340" s="5" t="str">
        <f>[1]Data!Q340</f>
        <v>https://www.nordi.fi/solar-projects/lalby</v>
      </c>
    </row>
    <row r="341" spans="1:10" ht="15" x14ac:dyDescent="0.25">
      <c r="A341" s="3">
        <f>[1]Data!B341</f>
        <v>44979</v>
      </c>
      <c r="B341" s="4" t="str">
        <f>[1]Data!D341</f>
        <v>Solar Power</v>
      </c>
      <c r="C341" s="4" t="str">
        <f>[1]Data!E341</f>
        <v>Kristinestad Solpark Ab</v>
      </c>
      <c r="D341" s="4" t="str">
        <f>[1]Data!F341</f>
        <v>Kristiinankaupunki</v>
      </c>
      <c r="E341" s="4">
        <f>[1]Data!H341</f>
        <v>0</v>
      </c>
      <c r="F341" s="4">
        <f>[1]Data!I341</f>
        <v>0</v>
      </c>
      <c r="G341" s="4" t="str">
        <f>[1]Data!M341</f>
        <v>1. Planning</v>
      </c>
      <c r="H341" s="4">
        <f>[1]Data!N341</f>
        <v>0</v>
      </c>
      <c r="I341" s="4">
        <f>[1]Data!O341</f>
        <v>100</v>
      </c>
      <c r="J341" s="5" t="str">
        <f>[1]Data!Q341</f>
        <v>https://yle.fi/a/74-20019278</v>
      </c>
    </row>
    <row r="342" spans="1:10" ht="15" x14ac:dyDescent="0.25">
      <c r="A342" s="3">
        <f>[1]Data!B342</f>
        <v>45449</v>
      </c>
      <c r="B342" s="4" t="str">
        <f>[1]Data!D342</f>
        <v>Solar Power</v>
      </c>
      <c r="C342" s="4" t="str">
        <f>[1]Data!E342</f>
        <v>CPC Finland</v>
      </c>
      <c r="D342" s="4" t="str">
        <f>[1]Data!F342</f>
        <v>Kristiinankaupunki</v>
      </c>
      <c r="E342" s="4">
        <f>[1]Data!H342</f>
        <v>0</v>
      </c>
      <c r="F342" s="4">
        <f>[1]Data!I342</f>
        <v>0</v>
      </c>
      <c r="G342" s="4" t="str">
        <f>[1]Data!M342</f>
        <v>1. Planning</v>
      </c>
      <c r="H342" s="4">
        <f>[1]Data!N342</f>
        <v>0</v>
      </c>
      <c r="I342" s="4">
        <f>[1]Data!O342</f>
        <v>80</v>
      </c>
      <c r="J342" s="5" t="str">
        <f>[1]Data!Q342</f>
        <v>https://www.ely-keskus.fi/documents/10191/288889/P%C3%A4%C3%A4t%C3%B6s+ymp%C3%A4rist%C3%B6vaikutusten+arviointimenettelyn+soveltamisesta+Drag%C3%A5sens+aurinkovoimala.pdf/2a3f0ea3-513b-bcd0-9188-639717016c2e?t=1717745833616</v>
      </c>
    </row>
    <row r="343" spans="1:10" ht="15" x14ac:dyDescent="0.25">
      <c r="A343" s="3">
        <f>[1]Data!B343</f>
        <v>45322</v>
      </c>
      <c r="B343" s="4" t="str">
        <f>[1]Data!D343</f>
        <v>Solar Power</v>
      </c>
      <c r="C343" s="4" t="str">
        <f>[1]Data!E343</f>
        <v>Solmar Consulting</v>
      </c>
      <c r="D343" s="4" t="str">
        <f>[1]Data!F343</f>
        <v>Kristiinankaupunki</v>
      </c>
      <c r="E343" s="4">
        <f>[1]Data!H343</f>
        <v>0</v>
      </c>
      <c r="F343" s="4">
        <f>[1]Data!I343</f>
        <v>0</v>
      </c>
      <c r="G343" s="4" t="str">
        <f>[1]Data!M343</f>
        <v>1. Planning</v>
      </c>
      <c r="H343" s="4">
        <f>[1]Data!N343</f>
        <v>0</v>
      </c>
      <c r="I343" s="4">
        <f>[1]Data!O343</f>
        <v>0</v>
      </c>
      <c r="J343" s="5" t="str">
        <f>[1]Data!Q343</f>
        <v>https://www.kristinestad.fi/assets/Sidor/4/3384/Oas-31.1.12024.pdf</v>
      </c>
    </row>
    <row r="344" spans="1:10" ht="15" x14ac:dyDescent="0.25">
      <c r="A344" s="3">
        <f>[1]Data!B344</f>
        <v>44712</v>
      </c>
      <c r="B344" s="4" t="str">
        <f>[1]Data!D344</f>
        <v>Bioproducts</v>
      </c>
      <c r="C344" s="4" t="str">
        <f>[1]Data!E344</f>
        <v>Kuhmo Oy</v>
      </c>
      <c r="D344" s="4" t="str">
        <f>[1]Data!F344</f>
        <v>Kuhmo</v>
      </c>
      <c r="E344" s="4">
        <f>[1]Data!H344</f>
        <v>50</v>
      </c>
      <c r="F344" s="4">
        <f>[1]Data!I344</f>
        <v>0</v>
      </c>
      <c r="G344" s="4" t="str">
        <f>[1]Data!M344</f>
        <v>3. Start of operations</v>
      </c>
      <c r="H344" s="4">
        <f>[1]Data!N344</f>
        <v>2023</v>
      </c>
      <c r="I344" s="4">
        <f>[1]Data!O344</f>
        <v>0</v>
      </c>
      <c r="J344" s="5" t="str">
        <f>[1]Data!Q344</f>
        <v>https://yle.fi/a/74-20048824</v>
      </c>
    </row>
    <row r="345" spans="1:10" ht="15" x14ac:dyDescent="0.25">
      <c r="A345" s="3">
        <f>[1]Data!B345</f>
        <v>44727</v>
      </c>
      <c r="B345" s="4" t="str">
        <f>[1]Data!D345</f>
        <v>Energy storage</v>
      </c>
      <c r="C345" s="4" t="str">
        <f>[1]Data!E345</f>
        <v>UPM Energy</v>
      </c>
      <c r="D345" s="4" t="str">
        <f>[1]Data!F345</f>
        <v>Kuhmo</v>
      </c>
      <c r="E345" s="4">
        <f>[1]Data!H345</f>
        <v>0</v>
      </c>
      <c r="F345" s="4">
        <f>[1]Data!I345</f>
        <v>0</v>
      </c>
      <c r="G345" s="4" t="str">
        <f>[1]Data!M345</f>
        <v>3. Start of operations</v>
      </c>
      <c r="H345" s="4">
        <f>[1]Data!N345</f>
        <v>2022</v>
      </c>
      <c r="I345" s="4">
        <f>[1]Data!O345</f>
        <v>0</v>
      </c>
      <c r="J345" s="5" t="str">
        <f>[1]Data!Q345</f>
        <v>https://www.upm.com/fi/artikkelit/energia/22/ultrakondensaattori-energiavarasto-tuotantokayttoon/</v>
      </c>
    </row>
    <row r="346" spans="1:10" ht="15" x14ac:dyDescent="0.25">
      <c r="A346" s="3">
        <f>[1]Data!B346</f>
        <v>45237</v>
      </c>
      <c r="B346" s="4" t="str">
        <f>[1]Data!D346</f>
        <v>Solar Power</v>
      </c>
      <c r="C346" s="4" t="str">
        <f>[1]Data!E346</f>
        <v>Skarta Energy Oy</v>
      </c>
      <c r="D346" s="4" t="str">
        <f>[1]Data!F346</f>
        <v>Kuhmo</v>
      </c>
      <c r="E346" s="4">
        <f>[1]Data!H346</f>
        <v>7.5</v>
      </c>
      <c r="F346" s="4" t="str">
        <f>[1]Data!I346</f>
        <v>*</v>
      </c>
      <c r="G346" s="4" t="str">
        <f>[1]Data!M346</f>
        <v>1. Planning</v>
      </c>
      <c r="H346" s="4">
        <f>[1]Data!N346</f>
        <v>0</v>
      </c>
      <c r="I346" s="4">
        <f>[1]Data!O346</f>
        <v>10</v>
      </c>
      <c r="J346" s="5" t="str">
        <f>[1]Data!Q346</f>
        <v>https://skartaenergy.fi/skarta-energy-selvittaa-aurinkoenergian-tuotantomahdollisuuksia-kuhmossa/</v>
      </c>
    </row>
    <row r="347" spans="1:10" ht="15" x14ac:dyDescent="0.25">
      <c r="A347" s="3">
        <f>[1]Data!B347</f>
        <v>45532</v>
      </c>
      <c r="B347" s="4" t="str">
        <f>[1]Data!D347</f>
        <v>Energy storage</v>
      </c>
      <c r="C347" s="4" t="str">
        <f>[1]Data!E347</f>
        <v>Cactos</v>
      </c>
      <c r="D347" s="4" t="str">
        <f>[1]Data!F347</f>
        <v>Kuhmoinen</v>
      </c>
      <c r="E347" s="4">
        <f>[1]Data!H347</f>
        <v>0</v>
      </c>
      <c r="F347" s="4">
        <f>[1]Data!I347</f>
        <v>0</v>
      </c>
      <c r="G347" s="4" t="str">
        <f>[1]Data!M347</f>
        <v>1. Planning</v>
      </c>
      <c r="H347" s="4">
        <f>[1]Data!N347</f>
        <v>0</v>
      </c>
      <c r="I347" s="4">
        <f>[1]Data!O347</f>
        <v>5</v>
      </c>
      <c r="J347" s="5" t="str">
        <f>[1]Data!Q347</f>
        <v>https://kuhmoinend10.oncloudos.com/cgi/DREQUEST.PHP?page=meetingitem&amp;id=2024119-7</v>
      </c>
    </row>
    <row r="348" spans="1:10" ht="15" x14ac:dyDescent="0.25">
      <c r="A348" s="3">
        <f>[1]Data!B348</f>
        <v>45617</v>
      </c>
      <c r="B348" s="4" t="str">
        <f>[1]Data!D348</f>
        <v>Hydrogen</v>
      </c>
      <c r="C348" s="4" t="str">
        <f>[1]Data!E348</f>
        <v>EIT InnoEnergy</v>
      </c>
      <c r="D348" s="4" t="str">
        <f>[1]Data!F348</f>
        <v>Kuopio</v>
      </c>
      <c r="E348" s="4">
        <f>[1]Data!H348</f>
        <v>200</v>
      </c>
      <c r="F348" s="4">
        <f>[1]Data!I348</f>
        <v>0</v>
      </c>
      <c r="G348" s="4" t="str">
        <f>[1]Data!M348</f>
        <v>0. Feasibility study</v>
      </c>
      <c r="H348" s="4">
        <f>[1]Data!N348</f>
        <v>2030</v>
      </c>
      <c r="I348" s="4">
        <f>[1]Data!O348</f>
        <v>0</v>
      </c>
      <c r="J348" s="5" t="str">
        <f>[1]Data!Q348</f>
        <v>https://yle.fi/a/74-20126156</v>
      </c>
    </row>
    <row r="349" spans="1:10" ht="15" x14ac:dyDescent="0.25">
      <c r="A349" s="3">
        <f>[1]Data!B349</f>
        <v>44370</v>
      </c>
      <c r="B349" s="4" t="str">
        <f>[1]Data!D349</f>
        <v>Bioproducts</v>
      </c>
      <c r="C349" s="4" t="str">
        <f>[1]Data!E349</f>
        <v>Mondi Powerflute</v>
      </c>
      <c r="D349" s="4" t="str">
        <f>[1]Data!F349</f>
        <v>Kuopio</v>
      </c>
      <c r="E349" s="4">
        <f>[1]Data!H349</f>
        <v>125</v>
      </c>
      <c r="F349" s="4">
        <f>[1]Data!I349</f>
        <v>0</v>
      </c>
      <c r="G349" s="4" t="str">
        <f>[1]Data!M349</f>
        <v>3. Start of operations</v>
      </c>
      <c r="H349" s="4">
        <f>[1]Data!N349</f>
        <v>2024</v>
      </c>
      <c r="I349" s="4">
        <f>[1]Data!O349</f>
        <v>0</v>
      </c>
      <c r="J349" s="5" t="str">
        <f>[1]Data!Q349</f>
        <v>https://www.savonsanomat.fi/paikalliset/6860060</v>
      </c>
    </row>
    <row r="350" spans="1:10" ht="15" x14ac:dyDescent="0.25">
      <c r="A350" s="3">
        <f>[1]Data!B350</f>
        <v>44090</v>
      </c>
      <c r="B350" s="4" t="str">
        <f>[1]Data!D350</f>
        <v>Biogas</v>
      </c>
      <c r="C350" s="4" t="str">
        <f>[1]Data!E350</f>
        <v>Gasum</v>
      </c>
      <c r="D350" s="4" t="str">
        <f>[1]Data!F350</f>
        <v>Kuopio</v>
      </c>
      <c r="E350" s="4">
        <f>[1]Data!H350</f>
        <v>18</v>
      </c>
      <c r="F350" s="4">
        <f>[1]Data!I350</f>
        <v>0</v>
      </c>
      <c r="G350" s="4" t="str">
        <f>[1]Data!M350</f>
        <v>1. Planning</v>
      </c>
      <c r="H350" s="4">
        <f>[1]Data!N350</f>
        <v>2025</v>
      </c>
      <c r="I350" s="4">
        <f>[1]Data!O350</f>
        <v>0</v>
      </c>
      <c r="J350" s="5" t="str">
        <f>[1]Data!Q350</f>
        <v>https://biokierto.fi/tilastot/</v>
      </c>
    </row>
    <row r="351" spans="1:10" ht="15" x14ac:dyDescent="0.25">
      <c r="A351" s="3">
        <f>[1]Data!B351</f>
        <v>45201</v>
      </c>
      <c r="B351" s="4" t="str">
        <f>[1]Data!D351</f>
        <v>Replacing fossils</v>
      </c>
      <c r="C351" s="4" t="str">
        <f>[1]Data!E351</f>
        <v>Puijo Peak</v>
      </c>
      <c r="D351" s="4" t="str">
        <f>[1]Data!F351</f>
        <v>Kuopio</v>
      </c>
      <c r="E351" s="4">
        <f>[1]Data!H351</f>
        <v>0</v>
      </c>
      <c r="F351" s="4">
        <f>[1]Data!I351</f>
        <v>0</v>
      </c>
      <c r="G351" s="4" t="str">
        <f>[1]Data!M351</f>
        <v>3. Start of operations</v>
      </c>
      <c r="H351" s="4">
        <f>[1]Data!N351</f>
        <v>2023</v>
      </c>
      <c r="I351" s="4">
        <f>[1]Data!O351</f>
        <v>0</v>
      </c>
      <c r="J351" s="5" t="str">
        <f>[1]Data!Q351</f>
        <v>https://www.kuopionenergia.fi/ajankohtaista/kuopion-tunnetuin-maamerkki-luopuu-oljyn-poltosta-lampiaa-jatkossa-uusiutuvilla/</v>
      </c>
    </row>
    <row r="352" spans="1:10" ht="15" x14ac:dyDescent="0.25">
      <c r="A352" s="3">
        <f>[1]Data!B352</f>
        <v>45491</v>
      </c>
      <c r="B352" s="4" t="str">
        <f>[1]Data!D352</f>
        <v>Nuclear Power</v>
      </c>
      <c r="C352" s="4" t="str">
        <f>[1]Data!E352</f>
        <v>Steady Energy</v>
      </c>
      <c r="D352" s="4" t="str">
        <f>[1]Data!F352</f>
        <v>Kuopio</v>
      </c>
      <c r="E352" s="4">
        <f>[1]Data!H352</f>
        <v>0</v>
      </c>
      <c r="F352" s="4">
        <f>[1]Data!I352</f>
        <v>0</v>
      </c>
      <c r="G352" s="4" t="str">
        <f>[1]Data!M352</f>
        <v>1. Planning</v>
      </c>
      <c r="H352" s="4">
        <f>[1]Data!N352</f>
        <v>2030</v>
      </c>
      <c r="I352" s="4">
        <f>[1]Data!O352</f>
        <v>0</v>
      </c>
      <c r="J352" s="5" t="str">
        <f>[1]Data!Q352</f>
        <v>https://www.kuopionenergia.fi/ajankohtaista/pienydinvoimalan-esisuunnittelusta-sopimus-kuopiossa-kaytannon-toimet-alkavat/</v>
      </c>
    </row>
    <row r="353" spans="1:10" ht="15" x14ac:dyDescent="0.25">
      <c r="A353" s="3">
        <f>[1]Data!B353</f>
        <v>45313</v>
      </c>
      <c r="B353" s="4" t="str">
        <f>[1]Data!D353</f>
        <v>Solar Power</v>
      </c>
      <c r="C353" s="4" t="str">
        <f>[1]Data!E353</f>
        <v>Skarta Energy Oy</v>
      </c>
      <c r="D353" s="4" t="str">
        <f>[1]Data!F353</f>
        <v>Kuopio</v>
      </c>
      <c r="E353" s="4">
        <f>[1]Data!H353</f>
        <v>0</v>
      </c>
      <c r="F353" s="4">
        <f>[1]Data!I353</f>
        <v>0</v>
      </c>
      <c r="G353" s="4" t="str">
        <f>[1]Data!M353</f>
        <v>1. Planning</v>
      </c>
      <c r="H353" s="4">
        <f>[1]Data!N353</f>
        <v>0</v>
      </c>
      <c r="I353" s="4">
        <f>[1]Data!O353</f>
        <v>69</v>
      </c>
      <c r="J353" s="5" t="str">
        <f>[1]Data!Q353</f>
        <v>https://skartaenergy.fi/hankkeet/</v>
      </c>
    </row>
    <row r="354" spans="1:10" ht="15" x14ac:dyDescent="0.25">
      <c r="A354" s="3">
        <f>[1]Data!B354</f>
        <v>45012</v>
      </c>
      <c r="B354" s="4" t="str">
        <f>[1]Data!D354</f>
        <v>Solar Power</v>
      </c>
      <c r="C354" s="4" t="str">
        <f>[1]Data!E354</f>
        <v>Solarigo Systems Oy</v>
      </c>
      <c r="D354" s="4" t="str">
        <f>[1]Data!F354</f>
        <v>Kuortane</v>
      </c>
      <c r="E354" s="4">
        <f>[1]Data!H354</f>
        <v>25.5</v>
      </c>
      <c r="F354" s="4">
        <f>[1]Data!I354</f>
        <v>0</v>
      </c>
      <c r="G354" s="4" t="str">
        <f>[1]Data!M354</f>
        <v>1. Planning</v>
      </c>
      <c r="H354" s="4">
        <f>[1]Data!N354</f>
        <v>0</v>
      </c>
      <c r="I354" s="4">
        <f>[1]Data!O354</f>
        <v>33</v>
      </c>
      <c r="J354" s="5" t="str">
        <f>[1]Data!Q354</f>
        <v>https://www.solarigo.fi/honkisaarenneva</v>
      </c>
    </row>
    <row r="355" spans="1:10" ht="15" x14ac:dyDescent="0.25">
      <c r="A355" s="3">
        <f>[1]Data!B355</f>
        <v>45456</v>
      </c>
      <c r="B355" s="4" t="str">
        <f>[1]Data!D355</f>
        <v>Solar Power</v>
      </c>
      <c r="C355" s="4" t="str">
        <f>[1]Data!E355</f>
        <v>Ilmatar</v>
      </c>
      <c r="D355" s="4" t="str">
        <f>[1]Data!F355</f>
        <v>Kuortane</v>
      </c>
      <c r="E355" s="4">
        <f>[1]Data!H355</f>
        <v>0</v>
      </c>
      <c r="F355" s="4">
        <f>[1]Data!I355</f>
        <v>0</v>
      </c>
      <c r="G355" s="4" t="str">
        <f>[1]Data!M355</f>
        <v>1. Planning</v>
      </c>
      <c r="H355" s="4">
        <f>[1]Data!N355</f>
        <v>0</v>
      </c>
      <c r="I355" s="4">
        <f>[1]Data!O355</f>
        <v>74</v>
      </c>
      <c r="J355" s="5" t="str">
        <f>[1]Data!Q355</f>
        <v>https://valtioneuvosto.fi/-/1410877/seisemalle-aurinkopuistohankkeelle-luxemburgin-rahoittamaa-tukea-yhteensa-27-5-miljoonaa-euroa</v>
      </c>
    </row>
    <row r="356" spans="1:10" ht="15" x14ac:dyDescent="0.25">
      <c r="A356" s="3">
        <f>[1]Data!B356</f>
        <v>44796</v>
      </c>
      <c r="B356" s="4" t="str">
        <f>[1]Data!D356</f>
        <v>Biogas</v>
      </c>
      <c r="C356" s="4" t="str">
        <f>[1]Data!E356</f>
        <v>Lännen Biokaasu Oy</v>
      </c>
      <c r="D356" s="4" t="str">
        <f>[1]Data!F356</f>
        <v>Kurikka</v>
      </c>
      <c r="E356" s="4">
        <f>[1]Data!H356</f>
        <v>20</v>
      </c>
      <c r="F356" s="4">
        <f>[1]Data!I356</f>
        <v>0</v>
      </c>
      <c r="G356" s="4" t="str">
        <f>[1]Data!M356</f>
        <v>1. Planning</v>
      </c>
      <c r="H356" s="4">
        <f>[1]Data!N356</f>
        <v>2024</v>
      </c>
      <c r="I356" s="4">
        <f>[1]Data!O356</f>
        <v>4.5</v>
      </c>
      <c r="J356" s="5" t="str">
        <f>[1]Data!Q356</f>
        <v>https://www.kurikankaukolampo.fi/ajankohtaista/Kurikassa-otettiin-askel-kohti-merkittavaa-biokaasuekosysteemia-ja-fossiilisten-polttoaineiden-vahentamista---Maataloustuottajat-avainasemassa-kestavan-kehityksen-energiaratkaisussa-35.html</v>
      </c>
    </row>
    <row r="357" spans="1:10" ht="15" x14ac:dyDescent="0.25">
      <c r="A357" s="3">
        <f>[1]Data!B357</f>
        <v>44806</v>
      </c>
      <c r="B357" s="4" t="str">
        <f>[1]Data!D357</f>
        <v>Other</v>
      </c>
      <c r="C357" s="4" t="str">
        <f>[1]Data!E357</f>
        <v>Koja</v>
      </c>
      <c r="D357" s="4" t="str">
        <f>[1]Data!F357</f>
        <v>Kurikka</v>
      </c>
      <c r="E357" s="4">
        <f>[1]Data!H357</f>
        <v>10</v>
      </c>
      <c r="F357" s="4">
        <f>[1]Data!I357</f>
        <v>0</v>
      </c>
      <c r="G357" s="4" t="str">
        <f>[1]Data!M357</f>
        <v>3. Start of operations</v>
      </c>
      <c r="H357" s="4">
        <f>[1]Data!N357</f>
        <v>2024</v>
      </c>
      <c r="I357" s="4">
        <f>[1]Data!O357</f>
        <v>0</v>
      </c>
      <c r="J357" s="5" t="str">
        <f>[1]Data!Q357</f>
        <v>https://www.koja.fi/ajankohtaista/kojan-uusi-tehdas-avataan-jalasjarvella/</v>
      </c>
    </row>
    <row r="358" spans="1:10" ht="15" x14ac:dyDescent="0.25">
      <c r="A358" s="3">
        <f>[1]Data!B358</f>
        <v>45544</v>
      </c>
      <c r="B358" s="4" t="str">
        <f>[1]Data!D358</f>
        <v>Heating</v>
      </c>
      <c r="C358" s="4" t="str">
        <f>[1]Data!E358</f>
        <v>Kurikan Energia</v>
      </c>
      <c r="D358" s="4" t="str">
        <f>[1]Data!F358</f>
        <v>Kurikka</v>
      </c>
      <c r="E358" s="4">
        <f>[1]Data!H358</f>
        <v>5</v>
      </c>
      <c r="F358" s="4">
        <f>[1]Data!I358</f>
        <v>0</v>
      </c>
      <c r="G358" s="4" t="str">
        <f>[1]Data!M358</f>
        <v>1. Planning</v>
      </c>
      <c r="H358" s="4">
        <f>[1]Data!N358</f>
        <v>0</v>
      </c>
      <c r="I358" s="4">
        <f>[1]Data!O358</f>
        <v>0</v>
      </c>
      <c r="J358" s="5" t="str">
        <f>[1]Data!Q358</f>
        <v>https://kurikanenergia.fi/kurikan-energia-oy-suunnittelee-sahkokattilaa/</v>
      </c>
    </row>
    <row r="359" spans="1:10" ht="15" x14ac:dyDescent="0.25">
      <c r="A359" s="3">
        <f>[1]Data!B359</f>
        <v>44854</v>
      </c>
      <c r="B359" s="4" t="str">
        <f>[1]Data!D359</f>
        <v>Biogas</v>
      </c>
      <c r="C359" s="4" t="str">
        <f>[1]Data!E359</f>
        <v>Farmikaasu Oy</v>
      </c>
      <c r="D359" s="4" t="str">
        <f>[1]Data!F359</f>
        <v>Kurikka</v>
      </c>
      <c r="E359" s="4">
        <f>[1]Data!H359</f>
        <v>3.6</v>
      </c>
      <c r="F359" s="4">
        <f>[1]Data!I359</f>
        <v>0</v>
      </c>
      <c r="G359" s="4" t="str">
        <f>[1]Data!M359</f>
        <v>2. Investment decision</v>
      </c>
      <c r="H359" s="4">
        <f>[1]Data!N359</f>
        <v>2024</v>
      </c>
      <c r="I359" s="4">
        <f>[1]Data!O359</f>
        <v>0</v>
      </c>
      <c r="J359" s="5" t="str">
        <f>[1]Data!Q359</f>
        <v>https://yle.fi/a/74-20001980</v>
      </c>
    </row>
    <row r="360" spans="1:10" ht="15" x14ac:dyDescent="0.25">
      <c r="A360" s="3">
        <f>[1]Data!B360</f>
        <v>44587</v>
      </c>
      <c r="B360" s="4" t="str">
        <f>[1]Data!D360</f>
        <v>Biogas</v>
      </c>
      <c r="C360" s="4" t="str">
        <f>[1]Data!E360</f>
        <v>Lännen Biokaasu Oy</v>
      </c>
      <c r="D360" s="4" t="str">
        <f>[1]Data!F360</f>
        <v>Kurikka</v>
      </c>
      <c r="E360" s="4">
        <f>[1]Data!H360</f>
        <v>13.5</v>
      </c>
      <c r="F360" s="4">
        <f>[1]Data!I360</f>
        <v>0</v>
      </c>
      <c r="G360" s="4" t="str">
        <f>[1]Data!M360</f>
        <v>2. Investment decision</v>
      </c>
      <c r="H360" s="4">
        <f>[1]Data!N360</f>
        <v>2025</v>
      </c>
      <c r="I360" s="4">
        <f>[1]Data!O360</f>
        <v>0</v>
      </c>
      <c r="J360" s="5" t="str">
        <f>[1]Data!Q360</f>
        <v>https://www.arla.fi/yritys/medialle/2022/pressrelease/arla-one1-ja-seo-valmistelevat-nesteytetyn-biokaasun-tuotantoa-maitotiloilla-tikan-maatila-tavoittelee-600-000-diesellitraa-vastaavaa-maeaeraeae-biokaasua-vuodessa-3157439/</v>
      </c>
    </row>
    <row r="361" spans="1:10" ht="15" x14ac:dyDescent="0.25">
      <c r="A361" s="3">
        <f>[1]Data!B361</f>
        <v>44795</v>
      </c>
      <c r="B361" s="4" t="str">
        <f>[1]Data!D361</f>
        <v>Solar Power</v>
      </c>
      <c r="C361" s="4" t="str">
        <f>[1]Data!E361</f>
        <v>WestWind Oy</v>
      </c>
      <c r="D361" s="4" t="str">
        <f>[1]Data!F361</f>
        <v>Kyyjärvi</v>
      </c>
      <c r="E361" s="4">
        <f>[1]Data!H361</f>
        <v>0</v>
      </c>
      <c r="F361" s="4">
        <f>[1]Data!I361</f>
        <v>0</v>
      </c>
      <c r="G361" s="4" t="str">
        <f>[1]Data!M361</f>
        <v>1. Planning</v>
      </c>
      <c r="H361" s="4">
        <f>[1]Data!N361</f>
        <v>2027</v>
      </c>
      <c r="I361" s="4">
        <f>[1]Data!O361</f>
        <v>280</v>
      </c>
      <c r="J361" s="5" t="str">
        <f>[1]Data!Q361</f>
        <v>https://west-wind.fi/hankkeet/kauniskangas-kyyjarvi/</v>
      </c>
    </row>
    <row r="362" spans="1:10" ht="15" x14ac:dyDescent="0.25">
      <c r="A362" s="3">
        <f>[1]Data!B362</f>
        <v>45300</v>
      </c>
      <c r="B362" s="4" t="str">
        <f>[1]Data!D362</f>
        <v>Solar Power</v>
      </c>
      <c r="C362" s="4" t="str">
        <f>[1]Data!E362</f>
        <v>Ilmatar</v>
      </c>
      <c r="D362" s="4" t="str">
        <f>[1]Data!F362</f>
        <v>Kärkölä</v>
      </c>
      <c r="E362" s="4">
        <f>[1]Data!H362</f>
        <v>40</v>
      </c>
      <c r="F362" s="4">
        <f>[1]Data!I362</f>
        <v>0</v>
      </c>
      <c r="G362" s="4" t="str">
        <f>[1]Data!M362</f>
        <v>1. Planning</v>
      </c>
      <c r="H362" s="4">
        <f>[1]Data!N362</f>
        <v>2025</v>
      </c>
      <c r="I362" s="4">
        <f>[1]Data!O362</f>
        <v>67</v>
      </c>
      <c r="J362" s="5" t="str">
        <f>[1]Data!Q362</f>
        <v>https://ilmatar.fi/projekti/lehmiaronsuo/</v>
      </c>
    </row>
    <row r="363" spans="1:10" ht="15" x14ac:dyDescent="0.25">
      <c r="A363" s="3">
        <f>[1]Data!B363</f>
        <v>45363</v>
      </c>
      <c r="B363" s="4" t="str">
        <f>[1]Data!D363</f>
        <v>Solar Power</v>
      </c>
      <c r="C363" s="4" t="str">
        <f>[1]Data!E363</f>
        <v>Valorem</v>
      </c>
      <c r="D363" s="4" t="str">
        <f>[1]Data!F363</f>
        <v>Kärkölä</v>
      </c>
      <c r="E363" s="4">
        <f>[1]Data!H363</f>
        <v>0</v>
      </c>
      <c r="F363" s="4">
        <f>[1]Data!I363</f>
        <v>0</v>
      </c>
      <c r="G363" s="4" t="str">
        <f>[1]Data!M363</f>
        <v>1. Planning</v>
      </c>
      <c r="H363" s="4">
        <f>[1]Data!N363</f>
        <v>0</v>
      </c>
      <c r="I363" s="4">
        <f>[1]Data!O363</f>
        <v>60</v>
      </c>
      <c r="J363" s="5" t="str">
        <f>[1]Data!Q363</f>
        <v>https://yle.fi/a/74-20078580</v>
      </c>
    </row>
    <row r="364" spans="1:10" ht="15" x14ac:dyDescent="0.25">
      <c r="A364" s="3">
        <f>[1]Data!B364</f>
        <v>45638</v>
      </c>
      <c r="B364" s="4" t="str">
        <f>[1]Data!D364</f>
        <v>Bioproducts</v>
      </c>
      <c r="C364" s="4" t="str">
        <f>[1]Data!E364</f>
        <v>Koskisen Oy</v>
      </c>
      <c r="D364" s="4" t="str">
        <f>[1]Data!F364</f>
        <v>Kärkölä</v>
      </c>
      <c r="E364" s="4">
        <f>[1]Data!H364</f>
        <v>12</v>
      </c>
      <c r="F364" s="4">
        <f>[1]Data!I364</f>
        <v>0</v>
      </c>
      <c r="G364" s="4" t="str">
        <f>[1]Data!M364</f>
        <v>2. Investment decision</v>
      </c>
      <c r="H364" s="4">
        <f>[1]Data!N364</f>
        <v>2025</v>
      </c>
      <c r="I364" s="4">
        <f>[1]Data!O364</f>
        <v>0</v>
      </c>
      <c r="J364" s="5" t="str">
        <f>[1]Data!Q364</f>
        <v>https://yle.fi/a/74-20130838</v>
      </c>
    </row>
    <row r="365" spans="1:10" ht="15" x14ac:dyDescent="0.25">
      <c r="A365" s="3">
        <f>[1]Data!B365</f>
        <v>45602</v>
      </c>
      <c r="B365" s="4" t="str">
        <f>[1]Data!D365</f>
        <v>Solar Power</v>
      </c>
      <c r="C365" s="4" t="str">
        <f>[1]Data!E365</f>
        <v>Myrsky Energia</v>
      </c>
      <c r="D365" s="4" t="str">
        <f>[1]Data!F365</f>
        <v>Kärsämäki</v>
      </c>
      <c r="E365" s="4">
        <f>[1]Data!H365</f>
        <v>0</v>
      </c>
      <c r="F365" s="4">
        <f>[1]Data!I365</f>
        <v>0</v>
      </c>
      <c r="G365" s="4" t="str">
        <f>[1]Data!M365</f>
        <v>0. Feasibility study</v>
      </c>
      <c r="H365" s="4">
        <f>[1]Data!N365</f>
        <v>0</v>
      </c>
      <c r="I365" s="4">
        <f>[1]Data!O365</f>
        <v>50</v>
      </c>
      <c r="J365" s="5" t="str">
        <f>[1]Data!Q365</f>
        <v>https://myrsky.fi/hankkeet/karsamaki-riitamaa/</v>
      </c>
    </row>
    <row r="366" spans="1:10" ht="15" x14ac:dyDescent="0.25">
      <c r="A366" s="3">
        <f>[1]Data!B366</f>
        <v>44594</v>
      </c>
      <c r="B366" s="4" t="str">
        <f>[1]Data!D366</f>
        <v>Hydrogen</v>
      </c>
      <c r="C366" s="4" t="str">
        <f>[1]Data!E366</f>
        <v>Ren-Gas</v>
      </c>
      <c r="D366" s="4" t="str">
        <f>[1]Data!F366</f>
        <v>Lahti</v>
      </c>
      <c r="E366" s="4">
        <f>[1]Data!H366</f>
        <v>250</v>
      </c>
      <c r="F366" s="4">
        <f>[1]Data!I366</f>
        <v>0</v>
      </c>
      <c r="G366" s="4" t="str">
        <f>[1]Data!M366</f>
        <v>1. Planning</v>
      </c>
      <c r="H366" s="4">
        <f>[1]Data!N366</f>
        <v>2028</v>
      </c>
      <c r="I366" s="4">
        <f>[1]Data!O366</f>
        <v>50</v>
      </c>
      <c r="J366" s="5" t="str">
        <f>[1]Data!Q366</f>
        <v>https://ren-gas.com/ajankohtaista/lahti-energia-ja-nordic-ren-gas-allekirjoittivat-hankekehityssopimuksen-lahden-power-to-gas-hankkeesta/</v>
      </c>
    </row>
    <row r="367" spans="1:10" ht="15" x14ac:dyDescent="0.25">
      <c r="A367" s="3">
        <f>[1]Data!B367</f>
        <v>45006</v>
      </c>
      <c r="B367" s="4" t="str">
        <f>[1]Data!D367</f>
        <v>Heating</v>
      </c>
      <c r="C367" s="4" t="str">
        <f>[1]Data!E367</f>
        <v>Lahti Energia</v>
      </c>
      <c r="D367" s="4" t="str">
        <f>[1]Data!F367</f>
        <v>Lahti</v>
      </c>
      <c r="E367" s="4">
        <f>[1]Data!H367</f>
        <v>10</v>
      </c>
      <c r="F367" s="4">
        <f>[1]Data!I367</f>
        <v>0</v>
      </c>
      <c r="G367" s="4" t="str">
        <f>[1]Data!M367</f>
        <v>2. Investment decision</v>
      </c>
      <c r="H367" s="4">
        <f>[1]Data!N367</f>
        <v>2024</v>
      </c>
      <c r="I367" s="4">
        <f>[1]Data!O367</f>
        <v>60</v>
      </c>
      <c r="J367" s="5" t="str">
        <f>[1]Data!Q367</f>
        <v>https://www.lahtienergia.fi/lahti-energia/energiantuotanto/</v>
      </c>
    </row>
    <row r="368" spans="1:10" ht="15" x14ac:dyDescent="0.25">
      <c r="A368" s="3">
        <f>[1]Data!B368</f>
        <v>44691</v>
      </c>
      <c r="B368" s="4" t="str">
        <f>[1]Data!D368</f>
        <v>Biogas</v>
      </c>
      <c r="C368" s="4" t="str">
        <f>[1]Data!E368</f>
        <v>Hartwall, Lahti Energia</v>
      </c>
      <c r="D368" s="4" t="str">
        <f>[1]Data!F368</f>
        <v>Lahti</v>
      </c>
      <c r="E368" s="4">
        <f>[1]Data!H368</f>
        <v>2.8</v>
      </c>
      <c r="F368" s="4">
        <f>[1]Data!I368</f>
        <v>0</v>
      </c>
      <c r="G368" s="4" t="str">
        <f>[1]Data!M368</f>
        <v>3. Start of operations</v>
      </c>
      <c r="H368" s="4">
        <f>[1]Data!N368</f>
        <v>2023</v>
      </c>
      <c r="I368" s="4">
        <f>[1]Data!O368</f>
        <v>0</v>
      </c>
      <c r="J368" s="5" t="str">
        <f>[1]Data!Q368</f>
        <v>https://news.cision.com/fi/oy-hartwall-ab/r/hartwallilla-korvataan-maakaasu-biokaasulla---hiilineutraali-tuotanto-ensi-vuoden-aikana,c3563178</v>
      </c>
    </row>
    <row r="369" spans="1:10" ht="15" x14ac:dyDescent="0.25">
      <c r="A369" s="3">
        <f>[1]Data!B369</f>
        <v>44987</v>
      </c>
      <c r="B369" s="4" t="str">
        <f>[1]Data!D369</f>
        <v>Heat pumps</v>
      </c>
      <c r="C369" s="4" t="str">
        <f>[1]Data!E369</f>
        <v>Lahti Energia</v>
      </c>
      <c r="D369" s="4" t="str">
        <f>[1]Data!F369</f>
        <v>Lahti</v>
      </c>
      <c r="E369" s="4">
        <f>[1]Data!H369</f>
        <v>0</v>
      </c>
      <c r="F369" s="4">
        <f>[1]Data!I369</f>
        <v>0</v>
      </c>
      <c r="G369" s="4" t="str">
        <f>[1]Data!M369</f>
        <v>3. Start of operations</v>
      </c>
      <c r="H369" s="4">
        <f>[1]Data!N369</f>
        <v>2022</v>
      </c>
      <c r="I369" s="4">
        <f>[1]Data!O369</f>
        <v>5</v>
      </c>
      <c r="J369" s="5" t="str">
        <f>[1]Data!Q369</f>
        <v>https://www.ess.fi/paikalliset/5760643</v>
      </c>
    </row>
    <row r="370" spans="1:10" ht="15" x14ac:dyDescent="0.25">
      <c r="A370" s="3">
        <f>[1]Data!B370</f>
        <v>45258</v>
      </c>
      <c r="B370" s="4" t="str">
        <f>[1]Data!D370</f>
        <v>Heating</v>
      </c>
      <c r="C370" s="4" t="str">
        <f>[1]Data!E370</f>
        <v>Fazer makeiset Oy</v>
      </c>
      <c r="D370" s="4" t="str">
        <f>[1]Data!F370</f>
        <v>Lahti</v>
      </c>
      <c r="E370" s="4">
        <f>[1]Data!H370</f>
        <v>0</v>
      </c>
      <c r="F370" s="4">
        <f>[1]Data!I370</f>
        <v>0</v>
      </c>
      <c r="G370" s="4" t="str">
        <f>[1]Data!M370</f>
        <v>1. Planning</v>
      </c>
      <c r="H370" s="4">
        <f>[1]Data!N370</f>
        <v>2027</v>
      </c>
      <c r="I370" s="4">
        <f>[1]Data!O370</f>
        <v>0</v>
      </c>
      <c r="J370" s="5" t="str">
        <f>[1]Data!Q370</f>
        <v>https://tem.fi/documents/1410877/153287519/LIITE_27112023_tiedote_marraskuu_2023_tuetut_RRF_hankkeet.pdf/d5f9ca04-ece9-1a51-09da-dc8d1a36c1e9?t=1701160413405</v>
      </c>
    </row>
    <row r="371" spans="1:10" ht="15" x14ac:dyDescent="0.25">
      <c r="A371" s="3">
        <f>[1]Data!B371</f>
        <v>44378</v>
      </c>
      <c r="B371" s="4" t="str">
        <f>[1]Data!D371</f>
        <v>Electric mobility</v>
      </c>
      <c r="C371" s="4" t="str">
        <f>[1]Data!E371</f>
        <v>Kempower</v>
      </c>
      <c r="D371" s="4" t="str">
        <f>[1]Data!F371</f>
        <v>Lahti</v>
      </c>
      <c r="E371" s="4">
        <f>[1]Data!H371</f>
        <v>0</v>
      </c>
      <c r="F371" s="4">
        <f>[1]Data!I371</f>
        <v>0</v>
      </c>
      <c r="G371" s="4" t="str">
        <f>[1]Data!M371</f>
        <v>3. Start of operations</v>
      </c>
      <c r="H371" s="4">
        <f>[1]Data!N371</f>
        <v>2024</v>
      </c>
      <c r="I371" s="4">
        <f>[1]Data!O371</f>
        <v>0</v>
      </c>
      <c r="J371" s="5" t="str">
        <f>[1]Data!Q371</f>
        <v>https://www.kauppalehti.fi/uutiset/kempower-perustaa-lahteen-vanhan-bussikoritehtaan-tiloihin-latauslaitetehtaan-voi-laajentaa-tuotantoa-noin-500-prosentilla/d24ed3ea-0e69-445a-98af-23d06b4fa970</v>
      </c>
    </row>
    <row r="372" spans="1:10" ht="15" x14ac:dyDescent="0.25">
      <c r="A372" s="3">
        <f>[1]Data!B372</f>
        <v>44741</v>
      </c>
      <c r="B372" s="4" t="str">
        <f>[1]Data!D372</f>
        <v>Solar Power</v>
      </c>
      <c r="C372" s="4" t="str">
        <f>[1]Data!E372</f>
        <v>ISKU</v>
      </c>
      <c r="D372" s="4" t="str">
        <f>[1]Data!F372</f>
        <v>Lahti</v>
      </c>
      <c r="E372" s="4">
        <f>[1]Data!H372</f>
        <v>2</v>
      </c>
      <c r="F372" s="4">
        <f>[1]Data!I372</f>
        <v>0</v>
      </c>
      <c r="G372" s="4" t="str">
        <f>[1]Data!M372</f>
        <v>3. Start of operations</v>
      </c>
      <c r="H372" s="4">
        <f>[1]Data!N372</f>
        <v>2022</v>
      </c>
      <c r="I372" s="4">
        <f>[1]Data!O372</f>
        <v>2.8</v>
      </c>
      <c r="J372" s="5" t="str">
        <f>[1]Data!Q372</f>
        <v>https://kestavyysloikka.ymparisto.fi/teollisen-mittakaavan-aurinkosahkopuisto-jatkaa-iskun-investointeja-vastuulliseen-tuotantoon/</v>
      </c>
    </row>
    <row r="373" spans="1:10" ht="15" x14ac:dyDescent="0.25">
      <c r="A373" s="3">
        <f>[1]Data!B373</f>
        <v>45406</v>
      </c>
      <c r="B373" s="4" t="str">
        <f>[1]Data!D373</f>
        <v>Bioproducts</v>
      </c>
      <c r="C373" s="4" t="str">
        <f>[1]Data!E373</f>
        <v>Woodio &amp; Spatium</v>
      </c>
      <c r="D373" s="4" t="str">
        <f>[1]Data!F373</f>
        <v>Lahti</v>
      </c>
      <c r="E373" s="4">
        <f>[1]Data!H373</f>
        <v>13</v>
      </c>
      <c r="F373" s="4">
        <f>[1]Data!I373</f>
        <v>0</v>
      </c>
      <c r="G373" s="4" t="str">
        <f>[1]Data!M373</f>
        <v>2. Investment decision</v>
      </c>
      <c r="H373" s="4">
        <f>[1]Data!N373</f>
        <v>2025</v>
      </c>
      <c r="I373" s="4">
        <f>[1]Data!O373</f>
        <v>0</v>
      </c>
      <c r="J373" s="5" t="str">
        <f>[1]Data!Q373</f>
        <v>https://woodio.fi/woodio-investoi-uuteen-tehtaaseen-lahteen/</v>
      </c>
    </row>
    <row r="374" spans="1:10" ht="15" x14ac:dyDescent="0.25">
      <c r="A374" s="3">
        <f>[1]Data!B374</f>
        <v>45120</v>
      </c>
      <c r="B374" s="4" t="str">
        <f>[1]Data!D374</f>
        <v>Solar Power</v>
      </c>
      <c r="C374" s="4" t="str">
        <f>[1]Data!E374</f>
        <v>EPV Aurinkovoima Oy</v>
      </c>
      <c r="D374" s="4" t="str">
        <f>[1]Data!F374</f>
        <v>Laihia</v>
      </c>
      <c r="E374" s="4">
        <f>[1]Data!H374</f>
        <v>0</v>
      </c>
      <c r="F374" s="4">
        <f>[1]Data!I374</f>
        <v>0</v>
      </c>
      <c r="G374" s="4" t="str">
        <f>[1]Data!M374</f>
        <v>0. Feasibility study</v>
      </c>
      <c r="H374" s="4">
        <f>[1]Data!N374</f>
        <v>2029</v>
      </c>
      <c r="I374" s="4">
        <f>[1]Data!O374</f>
        <v>70</v>
      </c>
      <c r="J374" s="5" t="str">
        <f>[1]Data!Q374</f>
        <v>https://www.ymparisto.fi/sites/default/files/documents/13.7.2023%20YVA-p%C3%A4%C3%A4t%C3%B6s%2C%20aurinkovoimala%2C%20Laihia.pdf</v>
      </c>
    </row>
    <row r="375" spans="1:10" ht="15" x14ac:dyDescent="0.25">
      <c r="A375" s="3">
        <f>[1]Data!B375</f>
        <v>44658</v>
      </c>
      <c r="B375" s="4" t="str">
        <f>[1]Data!D375</f>
        <v>Biogas</v>
      </c>
      <c r="C375" s="4" t="str">
        <f>[1]Data!E375</f>
        <v>Suomen Kiertoaines Oy</v>
      </c>
      <c r="D375" s="4" t="str">
        <f>[1]Data!F375</f>
        <v>Laitila</v>
      </c>
      <c r="E375" s="4">
        <f>[1]Data!H375</f>
        <v>8</v>
      </c>
      <c r="F375" s="4">
        <f>[1]Data!I375</f>
        <v>0</v>
      </c>
      <c r="G375" s="4" t="str">
        <f>[1]Data!M375</f>
        <v>1. Planning</v>
      </c>
      <c r="H375" s="4">
        <f>[1]Data!N375</f>
        <v>2025</v>
      </c>
      <c r="I375" s="4">
        <f>[1]Data!O375</f>
        <v>0</v>
      </c>
      <c r="J375" s="5" t="str">
        <f>[1]Data!Q375</f>
        <v>https://www.laitilansanomat.fi/2022/04/biokaasulaitos-tuottaa-polttoainetta-kaasuautoille-ja-laheshajutonta-lannoitetta-maatiloille-suomen-kiertoaines-oy-perustamassa-laitilan-ensimmaisen-biokaasulaitosta-eurantien-varrelle/</v>
      </c>
    </row>
    <row r="376" spans="1:10" ht="15" x14ac:dyDescent="0.25">
      <c r="A376" s="3">
        <f>[1]Data!B376</f>
        <v>45056</v>
      </c>
      <c r="B376" s="4" t="str">
        <f>[1]Data!D376</f>
        <v>Solar Power</v>
      </c>
      <c r="C376" s="4" t="str">
        <f>[1]Data!E376</f>
        <v>Coreplast Laitila</v>
      </c>
      <c r="D376" s="4" t="str">
        <f>[1]Data!F376</f>
        <v>Laitila</v>
      </c>
      <c r="E376" s="4">
        <f>[1]Data!H376</f>
        <v>0.7</v>
      </c>
      <c r="F376" s="4">
        <f>[1]Data!I376</f>
        <v>0</v>
      </c>
      <c r="G376" s="4" t="str">
        <f>[1]Data!M376</f>
        <v>3. Start of operations</v>
      </c>
      <c r="H376" s="4">
        <f>[1]Data!N376</f>
        <v>2023</v>
      </c>
      <c r="I376" s="4">
        <f>[1]Data!O376</f>
        <v>0.5</v>
      </c>
      <c r="J376" s="5" t="str">
        <f>[1]Data!Q376</f>
        <v>https://yle.fi/a/74-20031044</v>
      </c>
    </row>
    <row r="377" spans="1:10" ht="15" x14ac:dyDescent="0.25">
      <c r="A377" s="3">
        <f>[1]Data!B377</f>
        <v>45177</v>
      </c>
      <c r="B377" s="4" t="str">
        <f>[1]Data!D377</f>
        <v>Solar Power</v>
      </c>
      <c r="C377" s="4" t="str">
        <f>[1]Data!E377</f>
        <v>Energiequelle</v>
      </c>
      <c r="D377" s="4" t="str">
        <f>[1]Data!F377</f>
        <v>Laitila</v>
      </c>
      <c r="E377" s="4">
        <f>[1]Data!H377</f>
        <v>0</v>
      </c>
      <c r="F377" s="4">
        <f>[1]Data!I377</f>
        <v>0</v>
      </c>
      <c r="G377" s="4" t="str">
        <f>[1]Data!M377</f>
        <v>1. Planning</v>
      </c>
      <c r="H377" s="4">
        <f>[1]Data!N377</f>
        <v>2025</v>
      </c>
      <c r="I377" s="4">
        <f>[1]Data!O377</f>
        <v>50</v>
      </c>
      <c r="J377" s="5" t="str">
        <f>[1]Data!Q377</f>
        <v>https://www.energiequelle.de/fi/hankeransuo/</v>
      </c>
    </row>
    <row r="378" spans="1:10" ht="15" x14ac:dyDescent="0.25">
      <c r="A378" s="3">
        <f>[1]Data!B378</f>
        <v>45075</v>
      </c>
      <c r="B378" s="4" t="str">
        <f>[1]Data!D378</f>
        <v>Biogas</v>
      </c>
      <c r="C378" s="4" t="str">
        <f>[1]Data!E378</f>
        <v>Pukaron kartano</v>
      </c>
      <c r="D378" s="4" t="str">
        <f>[1]Data!F378</f>
        <v>Lapinjärvi</v>
      </c>
      <c r="E378" s="4">
        <f>[1]Data!H378</f>
        <v>1.2</v>
      </c>
      <c r="F378" s="4">
        <f>[1]Data!I378</f>
        <v>0</v>
      </c>
      <c r="G378" s="4" t="str">
        <f>[1]Data!M378</f>
        <v>3. Start of operations</v>
      </c>
      <c r="H378" s="4">
        <f>[1]Data!N378</f>
        <v>2024</v>
      </c>
      <c r="I378" s="4">
        <f>[1]Data!O378</f>
        <v>0</v>
      </c>
      <c r="J378" s="5" t="str">
        <f>[1]Data!Q378</f>
        <v>https://biokierto.fi/tilastot/</v>
      </c>
    </row>
    <row r="379" spans="1:10" ht="15" x14ac:dyDescent="0.25">
      <c r="A379" s="3">
        <f>[1]Data!B379</f>
        <v>45103</v>
      </c>
      <c r="B379" s="4" t="str">
        <f>[1]Data!D379</f>
        <v>Solar Power</v>
      </c>
      <c r="C379" s="4" t="str">
        <f>[1]Data!E379</f>
        <v>Will &amp; Must</v>
      </c>
      <c r="D379" s="4" t="str">
        <f>[1]Data!F379</f>
        <v>Lapinjärvi</v>
      </c>
      <c r="E379" s="4">
        <f>[1]Data!H379</f>
        <v>4</v>
      </c>
      <c r="F379" s="4">
        <f>[1]Data!I379</f>
        <v>0</v>
      </c>
      <c r="G379" s="4" t="str">
        <f>[1]Data!M379</f>
        <v>1. Planning</v>
      </c>
      <c r="H379" s="4">
        <f>[1]Data!N379</f>
        <v>2025</v>
      </c>
      <c r="I379" s="4">
        <f>[1]Data!O379</f>
        <v>5.8</v>
      </c>
      <c r="J379" s="5" t="str">
        <f>[1]Data!Q379</f>
        <v>https://www.loviisansanomat.fi/paikalliset/6028496</v>
      </c>
    </row>
    <row r="380" spans="1:10" ht="15" x14ac:dyDescent="0.25">
      <c r="A380" s="3">
        <f>[1]Data!B380</f>
        <v>45440</v>
      </c>
      <c r="B380" s="4" t="str">
        <f>[1]Data!D380</f>
        <v>Other</v>
      </c>
      <c r="C380" s="4" t="str">
        <f>[1]Data!E380</f>
        <v>Valio</v>
      </c>
      <c r="D380" s="4" t="str">
        <f>[1]Data!F380</f>
        <v>Lapinlahti</v>
      </c>
      <c r="E380" s="4">
        <f>[1]Data!H380</f>
        <v>60</v>
      </c>
      <c r="F380" s="4">
        <f>[1]Data!I380</f>
        <v>0</v>
      </c>
      <c r="G380" s="4" t="str">
        <f>[1]Data!M380</f>
        <v>2. Investment decision</v>
      </c>
      <c r="H380" s="4">
        <f>[1]Data!N380</f>
        <v>2026</v>
      </c>
      <c r="I380" s="4">
        <f>[1]Data!O380</f>
        <v>0</v>
      </c>
      <c r="J380" s="5" t="str">
        <f>[1]Data!Q380</f>
        <v>https://news.cision.com/fi/valio-oy/r/valio-investoi-lapinlahden-tehtaan-juustonvalmistukseen-yli-60-miljoonaa-euroa,c3989183</v>
      </c>
    </row>
    <row r="381" spans="1:10" ht="15" x14ac:dyDescent="0.25">
      <c r="A381" s="3">
        <f>[1]Data!B381</f>
        <v>45267</v>
      </c>
      <c r="B381" s="4" t="str">
        <f>[1]Data!D381</f>
        <v>Biogas</v>
      </c>
      <c r="C381" s="4" t="str">
        <f>[1]Data!E381</f>
        <v>Suomen Lantakaasu Oy</v>
      </c>
      <c r="D381" s="4" t="str">
        <f>[1]Data!F381</f>
        <v>Lapinlahti</v>
      </c>
      <c r="E381" s="4">
        <f>[1]Data!H381</f>
        <v>4.5</v>
      </c>
      <c r="F381" s="4" t="str">
        <f>[1]Data!I381</f>
        <v>*</v>
      </c>
      <c r="G381" s="4" t="str">
        <f>[1]Data!M381</f>
        <v>1. Planning</v>
      </c>
      <c r="H381" s="4">
        <f>[1]Data!N381</f>
        <v>2026</v>
      </c>
      <c r="I381" s="4">
        <f>[1]Data!O381</f>
        <v>0</v>
      </c>
      <c r="J381" s="5" t="str">
        <f>[1]Data!Q381</f>
        <v>https://yle.fi/a/74-20063911</v>
      </c>
    </row>
    <row r="382" spans="1:10" ht="15" x14ac:dyDescent="0.25">
      <c r="A382" s="3">
        <f>[1]Data!B382</f>
        <v>45014</v>
      </c>
      <c r="B382" s="4" t="str">
        <f>[1]Data!D382</f>
        <v>Biogas</v>
      </c>
      <c r="C382" s="4" t="str">
        <f>[1]Data!E382</f>
        <v>Weman Tatu</v>
      </c>
      <c r="D382" s="4" t="str">
        <f>[1]Data!F382</f>
        <v>Lapinlahti</v>
      </c>
      <c r="E382" s="4">
        <f>[1]Data!H382</f>
        <v>1</v>
      </c>
      <c r="F382" s="4">
        <f>[1]Data!I382</f>
        <v>0</v>
      </c>
      <c r="G382" s="4" t="str">
        <f>[1]Data!M382</f>
        <v>3. Start of operations</v>
      </c>
      <c r="H382" s="4">
        <f>[1]Data!N382</f>
        <v>2024</v>
      </c>
      <c r="I382" s="4">
        <f>[1]Data!O382</f>
        <v>0</v>
      </c>
      <c r="J382" s="5" t="str">
        <f>[1]Data!Q382</f>
        <v>https://biokierto.fi/tilastot/</v>
      </c>
    </row>
    <row r="383" spans="1:10" ht="15" x14ac:dyDescent="0.25">
      <c r="A383" s="3">
        <f>[1]Data!B383</f>
        <v>44858</v>
      </c>
      <c r="B383" s="4" t="str">
        <f>[1]Data!D383</f>
        <v>Replacing fossils</v>
      </c>
      <c r="C383" s="4" t="str">
        <f>[1]Data!E383</f>
        <v>Valio</v>
      </c>
      <c r="D383" s="4" t="str">
        <f>[1]Data!F383</f>
        <v>Lapinlahti</v>
      </c>
      <c r="E383" s="4">
        <f>[1]Data!H383</f>
        <v>0</v>
      </c>
      <c r="F383" s="4">
        <f>[1]Data!I383</f>
        <v>0</v>
      </c>
      <c r="G383" s="4" t="str">
        <f>[1]Data!M383</f>
        <v>3. Start of operations</v>
      </c>
      <c r="H383" s="4">
        <f>[1]Data!N383</f>
        <v>2022</v>
      </c>
      <c r="I383" s="4">
        <f>[1]Data!O383</f>
        <v>0</v>
      </c>
      <c r="J383" s="5" t="str">
        <f>[1]Data!Q383</f>
        <v>https://www.valio.fi/uutiset/valion-historian-suurin-energiatehokkuusinvestointi-lapinlahdelle-tehtaan-piipusta-lampo-talteen/</v>
      </c>
    </row>
    <row r="384" spans="1:10" ht="15" x14ac:dyDescent="0.25">
      <c r="A384" s="3">
        <f>[1]Data!B384</f>
        <v>45390</v>
      </c>
      <c r="B384" s="4" t="str">
        <f>[1]Data!D384</f>
        <v>Solar Power</v>
      </c>
      <c r="C384" s="4" t="str">
        <f>[1]Data!E384</f>
        <v>Neova</v>
      </c>
      <c r="D384" s="4" t="str">
        <f>[1]Data!F384</f>
        <v>Lappajärvi</v>
      </c>
      <c r="E384" s="4">
        <f>[1]Data!H384</f>
        <v>0</v>
      </c>
      <c r="F384" s="4">
        <f>[1]Data!I384</f>
        <v>0</v>
      </c>
      <c r="G384" s="4" t="str">
        <f>[1]Data!M384</f>
        <v>1. Planning</v>
      </c>
      <c r="H384" s="4">
        <f>[1]Data!N384</f>
        <v>2025</v>
      </c>
      <c r="I384" s="4">
        <f>[1]Data!O384</f>
        <v>60</v>
      </c>
      <c r="J384" s="5" t="str">
        <f>[1]Data!Q384</f>
        <v>https://www.neova-group.com/fi/tuotteet/tuuli-ja-aurinkovoima/tuuli-ja-aurinkovoimahankkeet/lamminnevan-aurinkovoimapuisto/#cd59cf57</v>
      </c>
    </row>
    <row r="385" spans="1:10" ht="15" x14ac:dyDescent="0.25">
      <c r="A385" s="3">
        <f>[1]Data!B385</f>
        <v>45287</v>
      </c>
      <c r="B385" s="4" t="str">
        <f>[1]Data!D385</f>
        <v>Energy storage</v>
      </c>
      <c r="C385" s="4" t="str">
        <f>[1]Data!E385</f>
        <v>Neoen Renewables Finland Oy</v>
      </c>
      <c r="D385" s="4" t="str">
        <f>[1]Data!F385</f>
        <v>Lappeenranta</v>
      </c>
      <c r="E385" s="4">
        <f>[1]Data!H385</f>
        <v>40</v>
      </c>
      <c r="F385" s="4">
        <f>[1]Data!I385</f>
        <v>0</v>
      </c>
      <c r="G385" s="4" t="str">
        <f>[1]Data!M385</f>
        <v>2. Investment decision</v>
      </c>
      <c r="H385" s="4">
        <f>[1]Data!N385</f>
        <v>2025</v>
      </c>
      <c r="I385" s="4">
        <f>[1]Data!O385</f>
        <v>56.4</v>
      </c>
      <c r="J385" s="5" t="str">
        <f>[1]Data!Q385</f>
        <v>https://finland.neoen.com/fi/uutiset/2023/neoen-aloittaa-suomessa-kapasiteetiltaan-pohjoismaiden-suurimman-akkuvaraston-rakentamisen/</v>
      </c>
    </row>
    <row r="386" spans="1:10" ht="15" x14ac:dyDescent="0.25">
      <c r="A386" s="3">
        <f>[1]Data!B386</f>
        <v>44838</v>
      </c>
      <c r="B386" s="4" t="str">
        <f>[1]Data!D386</f>
        <v>Hydrogen</v>
      </c>
      <c r="C386" s="4" t="str">
        <f>[1]Data!E386</f>
        <v>St1</v>
      </c>
      <c r="D386" s="4" t="str">
        <f>[1]Data!F386</f>
        <v>Lappeenranta</v>
      </c>
      <c r="E386" s="4">
        <f>[1]Data!H386</f>
        <v>100</v>
      </c>
      <c r="F386" s="4">
        <f>[1]Data!I386</f>
        <v>0</v>
      </c>
      <c r="G386" s="4" t="str">
        <f>[1]Data!M386</f>
        <v>5. Discontinued</v>
      </c>
      <c r="H386" s="4">
        <f>[1]Data!N386</f>
        <v>2026</v>
      </c>
      <c r="I386" s="4">
        <f>[1]Data!O386</f>
        <v>40</v>
      </c>
      <c r="J386" s="5" t="str">
        <f>[1]Data!Q386</f>
        <v>https://www.st1.fi/st1-suunnittelee-synteettisen-metanolin-pilottilaitosta-lappeenrantaan</v>
      </c>
    </row>
    <row r="387" spans="1:10" ht="15" x14ac:dyDescent="0.25">
      <c r="A387" s="3">
        <f>[1]Data!B387</f>
        <v>45406</v>
      </c>
      <c r="B387" s="4" t="str">
        <f>[1]Data!D387</f>
        <v>Bioproducts</v>
      </c>
      <c r="C387" s="4" t="str">
        <f>[1]Data!E387</f>
        <v>Nordic Bioproducts Group</v>
      </c>
      <c r="D387" s="4" t="str">
        <f>[1]Data!F387</f>
        <v>Lappeenranta</v>
      </c>
      <c r="E387" s="4">
        <f>[1]Data!H387</f>
        <v>30</v>
      </c>
      <c r="F387" s="4">
        <f>[1]Data!I387</f>
        <v>0</v>
      </c>
      <c r="G387" s="4" t="str">
        <f>[1]Data!M387</f>
        <v>3. Start of operations</v>
      </c>
      <c r="H387" s="4">
        <f>[1]Data!N387</f>
        <v>2024</v>
      </c>
      <c r="I387" s="4">
        <f>[1]Data!O387</f>
        <v>0</v>
      </c>
      <c r="J387" s="5" t="str">
        <f>[1]Data!Q387</f>
        <v>https://nordicbioproducts.fi/fi/nordic-bioproducts-group-avasi-lappeenrantaan-tehtaan-joka-tuottaa-innovatiivisia-biomateriaaleja-uudella-teknologialla</v>
      </c>
    </row>
    <row r="388" spans="1:10" ht="15" x14ac:dyDescent="0.25">
      <c r="A388" s="3">
        <f>[1]Data!B388</f>
        <v>45174</v>
      </c>
      <c r="B388" s="4" t="str">
        <f>[1]Data!D388</f>
        <v>Other</v>
      </c>
      <c r="C388" s="4" t="str">
        <f>[1]Data!E388</f>
        <v>Danfoss Editron</v>
      </c>
      <c r="D388" s="4" t="str">
        <f>[1]Data!F388</f>
        <v>Lappeenranta</v>
      </c>
      <c r="E388" s="4">
        <f>[1]Data!H388</f>
        <v>16</v>
      </c>
      <c r="F388" s="4">
        <f>[1]Data!I388</f>
        <v>0</v>
      </c>
      <c r="G388" s="4" t="str">
        <f>[1]Data!M388</f>
        <v>1. Planning</v>
      </c>
      <c r="H388" s="4">
        <f>[1]Data!N388</f>
        <v>2026</v>
      </c>
      <c r="I388" s="4">
        <f>[1]Data!O388</f>
        <v>0</v>
      </c>
      <c r="J388" s="5" t="str">
        <f>[1]Data!Q388</f>
        <v>https://yle.fi/a/74-20048543</v>
      </c>
    </row>
    <row r="389" spans="1:10" ht="15" x14ac:dyDescent="0.25">
      <c r="A389" s="3">
        <f>[1]Data!B389</f>
        <v>45457</v>
      </c>
      <c r="B389" s="4" t="str">
        <f>[1]Data!D389</f>
        <v>Waste heat</v>
      </c>
      <c r="C389" s="4" t="str">
        <f>[1]Data!E389</f>
        <v>Lappeenrannan Lämpövoima</v>
      </c>
      <c r="D389" s="4" t="str">
        <f>[1]Data!F389</f>
        <v>Lappeenranta</v>
      </c>
      <c r="E389" s="4">
        <f>[1]Data!H389</f>
        <v>13</v>
      </c>
      <c r="F389" s="4" t="str">
        <f>[1]Data!I389</f>
        <v>*</v>
      </c>
      <c r="G389" s="4" t="str">
        <f>[1]Data!M389</f>
        <v>1. Planning</v>
      </c>
      <c r="H389" s="4">
        <f>[1]Data!N389</f>
        <v>2025</v>
      </c>
      <c r="I389" s="4">
        <f>[1]Data!O389</f>
        <v>24</v>
      </c>
      <c r="J389" s="5" t="str">
        <f>[1]Data!Q389</f>
        <v>https://www.lappeenrannanenergia.fi/ajankohtaista/lampovoima-sai-yli-26-meu-tuen-datakeskuksen-hukkalampoa-hyodyntavalle</v>
      </c>
    </row>
    <row r="390" spans="1:10" ht="15" x14ac:dyDescent="0.25">
      <c r="A390" s="3">
        <f>[1]Data!B390</f>
        <v>45258</v>
      </c>
      <c r="B390" s="4" t="str">
        <f>[1]Data!D390</f>
        <v>Replacing fossils</v>
      </c>
      <c r="C390" s="4" t="str">
        <f>[1]Data!E390</f>
        <v>Fazer makeiset Oy</v>
      </c>
      <c r="D390" s="4" t="str">
        <f>[1]Data!F390</f>
        <v>Lappeenranta</v>
      </c>
      <c r="E390" s="4">
        <f>[1]Data!H390</f>
        <v>8.6</v>
      </c>
      <c r="F390" s="4" t="str">
        <f>[1]Data!I390</f>
        <v>*</v>
      </c>
      <c r="G390" s="4" t="str">
        <f>[1]Data!M390</f>
        <v>2. Investment decision</v>
      </c>
      <c r="H390" s="4">
        <f>[1]Data!N390</f>
        <v>2026</v>
      </c>
      <c r="I390" s="4">
        <f>[1]Data!O390</f>
        <v>0</v>
      </c>
      <c r="J390" s="5" t="str">
        <f>[1]Data!Q390</f>
        <v>https://news.cision.com/fi/fazer-group/r/fazer-panostaa-lappeenrannan-makeistehtaan-hoyryn-tuotannon-sahkoistamiseen--yli-10-prosentin-vahenn,c4059341</v>
      </c>
    </row>
    <row r="391" spans="1:10" ht="15" x14ac:dyDescent="0.25">
      <c r="A391" s="3">
        <f>[1]Data!B391</f>
        <v>45335</v>
      </c>
      <c r="B391" s="4" t="str">
        <f>[1]Data!D391</f>
        <v>Energy storage</v>
      </c>
      <c r="C391" s="4" t="str">
        <f>[1]Data!E391</f>
        <v>Merus Power</v>
      </c>
      <c r="D391" s="4" t="str">
        <f>[1]Data!F391</f>
        <v>Lappeenranta</v>
      </c>
      <c r="E391" s="4">
        <f>[1]Data!H391</f>
        <v>15</v>
      </c>
      <c r="F391" s="4">
        <f>[1]Data!I391</f>
        <v>0</v>
      </c>
      <c r="G391" s="4" t="str">
        <f>[1]Data!M391</f>
        <v>2. Investment decision</v>
      </c>
      <c r="H391" s="4">
        <f>[1]Data!N391</f>
        <v>2025</v>
      </c>
      <c r="I391" s="4">
        <f>[1]Data!O391</f>
        <v>38</v>
      </c>
      <c r="J391" s="5" t="str">
        <f>[1]Data!Q391</f>
        <v>https://www.kauppalehti.fi/porssitiedotteet/merus-power-oyj-sisapiiritieto-merus-powerille-noin-15-miljoonan-euron-sahkovarastotilaus-enordicilta-ja-lappeenrannan-energialta-uusi-sahkovarasto-vahvistaa-sahkoverkkoa/d5efeb20-1036-5554-8965-a712d7234e6a</v>
      </c>
    </row>
    <row r="392" spans="1:10" ht="15" x14ac:dyDescent="0.25">
      <c r="A392" s="3">
        <f>[1]Data!B392</f>
        <v>44672</v>
      </c>
      <c r="B392" s="4" t="str">
        <f>[1]Data!D392</f>
        <v>Bioenergy</v>
      </c>
      <c r="C392" s="4" t="str">
        <f>[1]Data!E392</f>
        <v>Lappeenrannan Lämpövoima</v>
      </c>
      <c r="D392" s="4" t="str">
        <f>[1]Data!F392</f>
        <v>Lappeenranta</v>
      </c>
      <c r="E392" s="4">
        <f>[1]Data!H392</f>
        <v>1.6</v>
      </c>
      <c r="F392" s="4">
        <f>[1]Data!I392</f>
        <v>0</v>
      </c>
      <c r="G392" s="4" t="str">
        <f>[1]Data!M392</f>
        <v>3. Start of operations</v>
      </c>
      <c r="H392" s="4">
        <f>[1]Data!N392</f>
        <v>2023</v>
      </c>
      <c r="I392" s="4">
        <f>[1]Data!O392</f>
        <v>60</v>
      </c>
      <c r="J392" s="5" t="str">
        <f>[1]Data!Q392</f>
        <v>https://www.esaimaa.fi/paikalliset/5887096</v>
      </c>
    </row>
    <row r="393" spans="1:10" ht="15" x14ac:dyDescent="0.25">
      <c r="A393" s="3">
        <f>[1]Data!B393</f>
        <v>45545</v>
      </c>
      <c r="B393" s="4" t="str">
        <f>[1]Data!D393</f>
        <v>Hydrogen</v>
      </c>
      <c r="C393" s="4" t="str">
        <f>[1]Data!E393</f>
        <v>eTehdas</v>
      </c>
      <c r="D393" s="4" t="str">
        <f>[1]Data!F393</f>
        <v>Lappeenranta</v>
      </c>
      <c r="E393" s="4">
        <f>[1]Data!H393</f>
        <v>0</v>
      </c>
      <c r="F393" s="4">
        <f>[1]Data!I393</f>
        <v>0</v>
      </c>
      <c r="G393" s="4" t="str">
        <f>[1]Data!M393</f>
        <v>0. Feasibility study</v>
      </c>
      <c r="H393" s="4">
        <f>[1]Data!N393</f>
        <v>2030</v>
      </c>
      <c r="I393" s="4">
        <f>[1]Data!O393</f>
        <v>0</v>
      </c>
      <c r="J393" s="5" t="str">
        <f>[1]Data!Q393</f>
        <v>https://yle.fi/a/74-20110587?utm_source=social-media-share&amp;utm_medium=social&amp;utm_campaign=ylefiapp</v>
      </c>
    </row>
    <row r="394" spans="1:10" ht="15" x14ac:dyDescent="0.25">
      <c r="A394" s="3">
        <f>[1]Data!B394</f>
        <v>44735</v>
      </c>
      <c r="B394" s="4" t="str">
        <f>[1]Data!D394</f>
        <v>Energy storage</v>
      </c>
      <c r="C394" s="4" t="str">
        <f>[1]Data!E394</f>
        <v>Kaskein Marja Oy</v>
      </c>
      <c r="D394" s="4" t="str">
        <f>[1]Data!F394</f>
        <v>Lappeenranta</v>
      </c>
      <c r="E394" s="4">
        <f>[1]Data!H394</f>
        <v>0</v>
      </c>
      <c r="F394" s="4">
        <f>[1]Data!I394</f>
        <v>0</v>
      </c>
      <c r="G394" s="4" t="str">
        <f>[1]Data!M394</f>
        <v>3. Start of operations</v>
      </c>
      <c r="H394" s="4">
        <f>[1]Data!N394</f>
        <v>2021</v>
      </c>
      <c r="I394" s="4">
        <f>[1]Data!O394</f>
        <v>0</v>
      </c>
      <c r="J394" s="5" t="str">
        <f>[1]Data!Q394</f>
        <v>https://www.tekniikkatalous.fi/uutiset/elintarvikeyritys-paasi-eroon-maakaasusta-elstorin-pilottilaitos-toiminut-jo-12-kuukautta/dc1b7e2f-4578-491a-adad-987c7c2db39b</v>
      </c>
    </row>
    <row r="395" spans="1:10" ht="15" x14ac:dyDescent="0.25">
      <c r="A395" s="3">
        <f>[1]Data!B395</f>
        <v>44909</v>
      </c>
      <c r="B395" s="4" t="str">
        <f>[1]Data!D395</f>
        <v>Energy storage</v>
      </c>
      <c r="C395" s="4" t="str">
        <f>[1]Data!E395</f>
        <v>Neoen Renewables Finland Oy</v>
      </c>
      <c r="D395" s="4" t="str">
        <f>[1]Data!F395</f>
        <v>Lappeenranta</v>
      </c>
      <c r="E395" s="4">
        <f>[1]Data!H395</f>
        <v>0</v>
      </c>
      <c r="F395" s="4">
        <f>[1]Data!I395</f>
        <v>0</v>
      </c>
      <c r="G395" s="4" t="str">
        <f>[1]Data!M395</f>
        <v>3. Start of operations</v>
      </c>
      <c r="H395" s="4">
        <f>[1]Data!N395</f>
        <v>2022</v>
      </c>
      <c r="I395" s="4">
        <f>[1]Data!O395</f>
        <v>30</v>
      </c>
      <c r="J395" s="5" t="str">
        <f>[1]Data!Q395</f>
        <v>https://neoen.com/fi/uutiset/2022/19620/</v>
      </c>
    </row>
    <row r="396" spans="1:10" ht="15" x14ac:dyDescent="0.25">
      <c r="A396" s="3">
        <f>[1]Data!B396</f>
        <v>45083</v>
      </c>
      <c r="B396" s="4" t="str">
        <f>[1]Data!D396</f>
        <v>Heating</v>
      </c>
      <c r="C396" s="4" t="str">
        <f>[1]Data!E396</f>
        <v>Lappeenrannan Energia</v>
      </c>
      <c r="D396" s="4" t="str">
        <f>[1]Data!F396</f>
        <v>Lappeenranta</v>
      </c>
      <c r="E396" s="4">
        <f>[1]Data!H396</f>
        <v>0</v>
      </c>
      <c r="F396" s="4">
        <f>[1]Data!I396</f>
        <v>0</v>
      </c>
      <c r="G396" s="4" t="str">
        <f>[1]Data!M396</f>
        <v>3. Start of operations</v>
      </c>
      <c r="H396" s="4">
        <f>[1]Data!N396</f>
        <v>2023</v>
      </c>
      <c r="I396" s="4">
        <f>[1]Data!O396</f>
        <v>40</v>
      </c>
      <c r="J396" s="5" t="str">
        <f>[1]Data!Q396</f>
        <v>https://yle.fi/a/74-20036280</v>
      </c>
    </row>
    <row r="397" spans="1:10" ht="15" x14ac:dyDescent="0.25">
      <c r="A397" s="3">
        <f>[1]Data!B397</f>
        <v>44634</v>
      </c>
      <c r="B397" s="4" t="str">
        <f>[1]Data!D397</f>
        <v>Replacing fossils</v>
      </c>
      <c r="C397" s="4" t="str">
        <f>[1]Data!E397</f>
        <v>Finnsementti</v>
      </c>
      <c r="D397" s="4" t="str">
        <f>[1]Data!F397</f>
        <v>Lappeenranta</v>
      </c>
      <c r="E397" s="4">
        <f>[1]Data!H397</f>
        <v>0</v>
      </c>
      <c r="F397" s="4">
        <f>[1]Data!I397</f>
        <v>0</v>
      </c>
      <c r="G397" s="4" t="str">
        <f>[1]Data!M397</f>
        <v>3. Start of operations</v>
      </c>
      <c r="H397" s="4">
        <f>[1]Data!N397</f>
        <v>2023</v>
      </c>
      <c r="I397" s="4">
        <f>[1]Data!O397</f>
        <v>0</v>
      </c>
      <c r="J397" s="5" t="str">
        <f>[1]Data!Q397</f>
        <v>https://betoni.com/wp-content/uploads/2023/03/Loikka_Sementtiteollisuuden-toimenpiteet-paastojen-vahentamiseksi_Esa-Heikkila.pdf</v>
      </c>
    </row>
    <row r="398" spans="1:10" ht="15" x14ac:dyDescent="0.25">
      <c r="A398" s="3">
        <f>[1]Data!B398</f>
        <v>45231</v>
      </c>
      <c r="B398" s="4" t="str">
        <f>[1]Data!D398</f>
        <v>Heating</v>
      </c>
      <c r="C398" s="4" t="str">
        <f>[1]Data!E398</f>
        <v>Lappeenrannan Energia</v>
      </c>
      <c r="D398" s="4" t="str">
        <f>[1]Data!F398</f>
        <v>Lappeenranta</v>
      </c>
      <c r="E398" s="4">
        <f>[1]Data!H398</f>
        <v>0</v>
      </c>
      <c r="F398" s="4">
        <f>[1]Data!I398</f>
        <v>0</v>
      </c>
      <c r="G398" s="4" t="str">
        <f>[1]Data!M398</f>
        <v>3. Start of operations</v>
      </c>
      <c r="H398" s="4">
        <f>[1]Data!N398</f>
        <v>2023</v>
      </c>
      <c r="I398" s="4">
        <f>[1]Data!O398</f>
        <v>0</v>
      </c>
      <c r="J398" s="5" t="str">
        <f>[1]Data!Q398</f>
        <v>https://www.lappeenrannanenergia.fi/ajankohtaista/selkaharjun-alueverkon-asiakkaiden-lampo-vihreaksi-lampoakun-avulla</v>
      </c>
    </row>
    <row r="399" spans="1:10" ht="15" x14ac:dyDescent="0.25">
      <c r="A399" s="3">
        <f>[1]Data!B399</f>
        <v>44244</v>
      </c>
      <c r="B399" s="4" t="str">
        <f>[1]Data!D399</f>
        <v>Hydrogen</v>
      </c>
      <c r="C399" s="4" t="str">
        <f>[1]Data!E399</f>
        <v>UPM</v>
      </c>
      <c r="D399" s="4" t="str">
        <f>[1]Data!F399</f>
        <v>Lappeenranta</v>
      </c>
      <c r="E399" s="4">
        <f>[1]Data!H399</f>
        <v>0</v>
      </c>
      <c r="F399" s="4">
        <f>[1]Data!I399</f>
        <v>0</v>
      </c>
      <c r="G399" s="4" t="str">
        <f>[1]Data!M399</f>
        <v>1. Planning</v>
      </c>
      <c r="H399" s="4">
        <f>[1]Data!N399</f>
        <v>2025</v>
      </c>
      <c r="I399" s="4">
        <f>[1]Data!O399</f>
        <v>20</v>
      </c>
      <c r="J399" s="5" t="str">
        <f>[1]Data!Q399</f>
        <v>https://www.upm.com/fi/tietoa-meista/medialle/tiedotteet/2021/02/upm-mukaan-kestavaa-vetya-edistaviin-koalitioihin-eussa-ja-suomessa/</v>
      </c>
    </row>
    <row r="400" spans="1:10" ht="15" x14ac:dyDescent="0.25">
      <c r="A400" s="3">
        <f>[1]Data!B400</f>
        <v>44953</v>
      </c>
      <c r="B400" s="4" t="str">
        <f>[1]Data!D400</f>
        <v>Solar Power</v>
      </c>
      <c r="C400" s="4" t="str">
        <f>[1]Data!E400</f>
        <v xml:space="preserve">Etec Energy &amp; Automation </v>
      </c>
      <c r="D400" s="4" t="str">
        <f>[1]Data!F400</f>
        <v>Lappeenranta</v>
      </c>
      <c r="E400" s="4">
        <f>[1]Data!H400</f>
        <v>550</v>
      </c>
      <c r="F400" s="4">
        <f>[1]Data!I400</f>
        <v>0</v>
      </c>
      <c r="G400" s="4" t="str">
        <f>[1]Data!M400</f>
        <v>1. Planning</v>
      </c>
      <c r="H400" s="4">
        <f>[1]Data!N400</f>
        <v>2026</v>
      </c>
      <c r="I400" s="4">
        <f>[1]Data!O400</f>
        <v>600</v>
      </c>
      <c r="J400" s="5" t="str">
        <f>[1]Data!Q400</f>
        <v>https://yle.fi/a/74-20015152</v>
      </c>
    </row>
    <row r="401" spans="1:10" ht="15" x14ac:dyDescent="0.25">
      <c r="A401" s="3">
        <f>[1]Data!B401</f>
        <v>44826</v>
      </c>
      <c r="B401" s="4" t="str">
        <f>[1]Data!D401</f>
        <v>Solar Power</v>
      </c>
      <c r="C401" s="4" t="str">
        <f>[1]Data!E401</f>
        <v>Forus</v>
      </c>
      <c r="D401" s="4" t="str">
        <f>[1]Data!F401</f>
        <v>Lappeenranta</v>
      </c>
      <c r="E401" s="4">
        <f>[1]Data!H401</f>
        <v>0</v>
      </c>
      <c r="F401" s="4">
        <f>[1]Data!I401</f>
        <v>0</v>
      </c>
      <c r="G401" s="4" t="str">
        <f>[1]Data!M401</f>
        <v>1. Planning</v>
      </c>
      <c r="H401" s="4">
        <f>[1]Data!N401</f>
        <v>2026</v>
      </c>
      <c r="I401" s="4">
        <f>[1]Data!O401</f>
        <v>250</v>
      </c>
      <c r="J401" s="5" t="str">
        <f>[1]Data!Q401</f>
        <v>https://www.forus.fi/fi/konnunsuo/</v>
      </c>
    </row>
    <row r="402" spans="1:10" ht="15" x14ac:dyDescent="0.25">
      <c r="A402" s="3">
        <f>[1]Data!B402</f>
        <v>45308</v>
      </c>
      <c r="B402" s="4" t="str">
        <f>[1]Data!D402</f>
        <v>Solar Power</v>
      </c>
      <c r="C402" s="4" t="str">
        <f>[1]Data!E402</f>
        <v>Myrsky Energia</v>
      </c>
      <c r="D402" s="4" t="str">
        <f>[1]Data!F402</f>
        <v>Lappeenranta</v>
      </c>
      <c r="E402" s="4">
        <f>[1]Data!H402</f>
        <v>0</v>
      </c>
      <c r="F402" s="4">
        <f>[1]Data!I402</f>
        <v>0</v>
      </c>
      <c r="G402" s="4" t="str">
        <f>[1]Data!M402</f>
        <v>1. Planning</v>
      </c>
      <c r="H402" s="4">
        <f>[1]Data!N402</f>
        <v>2025</v>
      </c>
      <c r="I402" s="4">
        <f>[1]Data!O402</f>
        <v>30</v>
      </c>
      <c r="J402" s="5" t="str">
        <f>[1]Data!Q402</f>
        <v>https://www.myrsky.fi/ajankohtaista/myrsky-ja-maanomistajat-yhteistyhn-aurinkovoimahankkeen-toteuttamiseksi-lappeenrannassa</v>
      </c>
    </row>
    <row r="403" spans="1:10" ht="15" x14ac:dyDescent="0.25">
      <c r="A403" s="3">
        <f>[1]Data!B403</f>
        <v>45428</v>
      </c>
      <c r="B403" s="4" t="str">
        <f>[1]Data!D403</f>
        <v>Plant-based foods</v>
      </c>
      <c r="C403" s="4" t="str">
        <f>[1]Data!E403</f>
        <v>Synbio Powerlabs ja Ivy Farm</v>
      </c>
      <c r="D403" s="4" t="str">
        <f>[1]Data!F403</f>
        <v>Lappeenranta</v>
      </c>
      <c r="E403" s="4">
        <f>[1]Data!H403</f>
        <v>6.6</v>
      </c>
      <c r="F403" s="4">
        <f>[1]Data!I403</f>
        <v>0</v>
      </c>
      <c r="G403" s="4" t="str">
        <f>[1]Data!M403</f>
        <v>2. Investment decision</v>
      </c>
      <c r="H403" s="4">
        <f>[1]Data!N403</f>
        <v>2025</v>
      </c>
      <c r="I403" s="4">
        <f>[1]Data!O403</f>
        <v>0</v>
      </c>
      <c r="J403" s="5" t="str">
        <f>[1]Data!Q403</f>
        <v>https://www.tekniikkatalous.fi/uutiset/keinolihan-tuotanto-alkaa-2025-suomeen-maailman-suurin-tehdas-jossa-valmistetaan-naudanlihaa/089c3db7-1299-44fe-9c6c-14ba16d57fb2</v>
      </c>
    </row>
    <row r="404" spans="1:10" ht="15" x14ac:dyDescent="0.25">
      <c r="A404" s="3">
        <f>[1]Data!B404</f>
        <v>45022</v>
      </c>
      <c r="B404" s="4" t="str">
        <f>[1]Data!D404</f>
        <v>Energy storage</v>
      </c>
      <c r="C404" s="4" t="str">
        <f>[1]Data!E404</f>
        <v>Lappeenrannan Lämpövoima</v>
      </c>
      <c r="D404" s="4" t="str">
        <f>[1]Data!F404</f>
        <v>Lappeenranta</v>
      </c>
      <c r="E404" s="4">
        <f>[1]Data!H404</f>
        <v>4</v>
      </c>
      <c r="F404" s="4">
        <f>[1]Data!I404</f>
        <v>0</v>
      </c>
      <c r="G404" s="4" t="str">
        <f>[1]Data!M404</f>
        <v>2. Investment decision</v>
      </c>
      <c r="H404" s="4">
        <f>[1]Data!N404</f>
        <v>2025</v>
      </c>
      <c r="I404" s="4">
        <f>[1]Data!O404</f>
        <v>40</v>
      </c>
      <c r="J404" s="5" t="str">
        <f>[1]Data!Q404</f>
        <v>https://www.esaimaa.fi/paikalliset/5846434</v>
      </c>
    </row>
    <row r="405" spans="1:10" ht="15" x14ac:dyDescent="0.25">
      <c r="A405" s="3">
        <f>[1]Data!B405</f>
        <v>44911</v>
      </c>
      <c r="B405" s="4" t="str">
        <f>[1]Data!D405</f>
        <v>Solar Power</v>
      </c>
      <c r="C405" s="4" t="str">
        <f>[1]Data!E405</f>
        <v>EPV Energia</v>
      </c>
      <c r="D405" s="4" t="str">
        <f>[1]Data!F405</f>
        <v>Lapua</v>
      </c>
      <c r="E405" s="4">
        <f>[1]Data!H405</f>
        <v>64.5</v>
      </c>
      <c r="F405" s="4">
        <f>[1]Data!I405</f>
        <v>0</v>
      </c>
      <c r="G405" s="4" t="str">
        <f>[1]Data!M405</f>
        <v>2. Investment decision</v>
      </c>
      <c r="H405" s="4">
        <f>[1]Data!N405</f>
        <v>2025</v>
      </c>
      <c r="I405" s="4">
        <f>[1]Data!O405</f>
        <v>100</v>
      </c>
      <c r="J405" s="5" t="str">
        <f>[1]Data!Q405</f>
        <v>https://www.epv.fi/2022/12/16/epv-energian-lapualle-suunnitteilla-olevalle-aurinkovoiman-jattihankkeelle-12-miljoonan-euron-tuki/</v>
      </c>
    </row>
    <row r="406" spans="1:10" ht="15" x14ac:dyDescent="0.25">
      <c r="A406" s="3">
        <f>[1]Data!B406</f>
        <v>44859</v>
      </c>
      <c r="B406" s="4" t="str">
        <f>[1]Data!D406</f>
        <v>Solar Power</v>
      </c>
      <c r="C406" s="4" t="str">
        <f>[1]Data!E406</f>
        <v>Neova</v>
      </c>
      <c r="D406" s="4" t="str">
        <f>[1]Data!F406</f>
        <v>Lapua</v>
      </c>
      <c r="E406" s="4">
        <f>[1]Data!H406</f>
        <v>0</v>
      </c>
      <c r="F406" s="4">
        <f>[1]Data!I406</f>
        <v>0</v>
      </c>
      <c r="G406" s="4" t="str">
        <f>[1]Data!M406</f>
        <v>0. Feasibility study</v>
      </c>
      <c r="H406" s="4">
        <f>[1]Data!N406</f>
        <v>2025</v>
      </c>
      <c r="I406" s="4">
        <f>[1]Data!O406</f>
        <v>60</v>
      </c>
      <c r="J406" s="5" t="str">
        <f>[1]Data!Q406</f>
        <v>https://www.neova-group.com/fi/neovan-ensimmaiset-aurinkovoimapuistot-rakentamisvalmiina-ensi-vuonna/#c47e546b</v>
      </c>
    </row>
    <row r="407" spans="1:10" ht="15" x14ac:dyDescent="0.25">
      <c r="A407" s="3">
        <f>[1]Data!B407</f>
        <v>45642</v>
      </c>
      <c r="B407" s="4" t="str">
        <f>[1]Data!D407</f>
        <v>Solar Power</v>
      </c>
      <c r="C407" s="4" t="str">
        <f>[1]Data!E407</f>
        <v>EPV Aurinkovoima Oy</v>
      </c>
      <c r="D407" s="4" t="str">
        <f>[1]Data!F407</f>
        <v>Lapua</v>
      </c>
      <c r="E407" s="4">
        <f>[1]Data!H407</f>
        <v>0</v>
      </c>
      <c r="F407" s="4">
        <f>[1]Data!I407</f>
        <v>0</v>
      </c>
      <c r="G407" s="4" t="str">
        <f>[1]Data!M407</f>
        <v>0. Feasibility study</v>
      </c>
      <c r="H407" s="4">
        <f>[1]Data!N407</f>
        <v>2028</v>
      </c>
      <c r="I407" s="4">
        <f>[1]Data!O407</f>
        <v>110</v>
      </c>
      <c r="J407" s="5" t="str">
        <f>[1]Data!Q407</f>
        <v>https://aurinkosahkovoimalat.fi/voimala/166/?plantStatus=15</v>
      </c>
    </row>
    <row r="408" spans="1:10" ht="15" x14ac:dyDescent="0.25">
      <c r="A408" s="3">
        <f>[1]Data!B408</f>
        <v>45079</v>
      </c>
      <c r="B408" s="4" t="str">
        <f>[1]Data!D408</f>
        <v>Hydropower</v>
      </c>
      <c r="C408" s="4" t="str">
        <f>[1]Data!E408</f>
        <v>Etelä-Savon Energia</v>
      </c>
      <c r="D408" s="4" t="str">
        <f>[1]Data!F408</f>
        <v>Laukaa</v>
      </c>
      <c r="E408" s="4">
        <f>[1]Data!H408</f>
        <v>20</v>
      </c>
      <c r="F408" s="4">
        <f>[1]Data!I408</f>
        <v>0</v>
      </c>
      <c r="G408" s="4" t="str">
        <f>[1]Data!M408</f>
        <v>3. Start of operations</v>
      </c>
      <c r="H408" s="4">
        <f>[1]Data!N408</f>
        <v>2023</v>
      </c>
      <c r="I408" s="4">
        <f>[1]Data!O408</f>
        <v>5.4</v>
      </c>
      <c r="J408" s="5" t="str">
        <f>[1]Data!Q408</f>
        <v>https://ese.fi/fi-fi/article/uutiset/kuhankosken-vesivoimalaitos-laukaassa/1598/</v>
      </c>
    </row>
    <row r="409" spans="1:10" ht="15" x14ac:dyDescent="0.25">
      <c r="A409" s="3">
        <f>[1]Data!B409</f>
        <v>44965</v>
      </c>
      <c r="B409" s="4" t="str">
        <f>[1]Data!D409</f>
        <v>Energy storage</v>
      </c>
      <c r="C409" s="4" t="str">
        <f>[1]Data!E409</f>
        <v>Taaleri Energia</v>
      </c>
      <c r="D409" s="4" t="str">
        <f>[1]Data!F409</f>
        <v>Lempäälä</v>
      </c>
      <c r="E409" s="4">
        <f>[1]Data!H409</f>
        <v>20</v>
      </c>
      <c r="F409" s="4">
        <f>[1]Data!I409</f>
        <v>0</v>
      </c>
      <c r="G409" s="4" t="str">
        <f>[1]Data!M409</f>
        <v>3. Start of operations</v>
      </c>
      <c r="H409" s="4">
        <f>[1]Data!N409</f>
        <v>2024</v>
      </c>
      <c r="I409" s="4">
        <f>[1]Data!O409</f>
        <v>30</v>
      </c>
      <c r="J409" s="5" t="str">
        <f>[1]Data!Q409</f>
        <v>https://www.arvopaperi.fi/porssitiedotteet/merus-power-oyj-sisapiiritieto-merus-powerille-20-miljoonan-euron-tilaus-suuren-sahkovaraston-toimittamisesta-taaleri-energialle/081c21b1-3d34-57d4-86b9-a1af9236d240</v>
      </c>
    </row>
    <row r="410" spans="1:10" ht="15" x14ac:dyDescent="0.25">
      <c r="A410" s="3">
        <f>[1]Data!B410</f>
        <v>44840</v>
      </c>
      <c r="B410" s="4" t="str">
        <f>[1]Data!D410</f>
        <v>Hydrogen</v>
      </c>
      <c r="C410" s="4" t="str">
        <f>[1]Data!E410</f>
        <v>HydRe</v>
      </c>
      <c r="D410" s="4" t="str">
        <f>[1]Data!F410</f>
        <v>Lempäälä</v>
      </c>
      <c r="E410" s="4">
        <f>[1]Data!H410</f>
        <v>5</v>
      </c>
      <c r="F410" s="4">
        <f>[1]Data!I410</f>
        <v>0</v>
      </c>
      <c r="G410" s="4" t="str">
        <f>[1]Data!M410</f>
        <v>5. Discontinued</v>
      </c>
      <c r="H410" s="4">
        <f>[1]Data!N410</f>
        <v>2025</v>
      </c>
      <c r="I410" s="4">
        <f>[1]Data!O410</f>
        <v>2.5</v>
      </c>
      <c r="J410" s="5" t="str">
        <f>[1]Data!Q410</f>
        <v>https://www.sttinfo.fi/tiedote/69969960/ranskalainen-lhyfe-suurimmaksi-omistajaksi-suomalaiseen-projektikehitysyhtio-flexensiin-kiihdyttamaan-yhdessa-vihrean-vedyn-kasvua?publisherId=69819967</v>
      </c>
    </row>
    <row r="411" spans="1:10" ht="15" x14ac:dyDescent="0.25">
      <c r="A411" s="3">
        <f>[1]Data!B411</f>
        <v>44972</v>
      </c>
      <c r="B411" s="4" t="str">
        <f>[1]Data!D411</f>
        <v>Energy storage</v>
      </c>
      <c r="C411" s="4" t="str">
        <f>[1]Data!E411</f>
        <v>Lempäälän Lämpö</v>
      </c>
      <c r="D411" s="4" t="str">
        <f>[1]Data!F411</f>
        <v>Lempäälä</v>
      </c>
      <c r="E411" s="4">
        <f>[1]Data!H411</f>
        <v>0</v>
      </c>
      <c r="F411" s="4">
        <f>[1]Data!I411</f>
        <v>0</v>
      </c>
      <c r="G411" s="4" t="str">
        <f>[1]Data!M411</f>
        <v>1. Planning</v>
      </c>
      <c r="H411" s="4">
        <f>[1]Data!N411</f>
        <v>2026</v>
      </c>
      <c r="I411" s="4">
        <f>[1]Data!O411</f>
        <v>0</v>
      </c>
      <c r="J411" s="5" t="str">
        <f>[1]Data!Q411</f>
        <v>https://www.lempaalanlampo.fi/content/fi/36/35137/Ty%C3%B6-%20ja%20elinkeinoministeri%C3%B6%20on%20my%C3%B6nt%C3%A4nyt%20Lemp%C3%A4%C3%A4l%C3%A4n%20L%C3%A4mm%C3%B6n%20RRF-hankkeelle%20investointitukea.html</v>
      </c>
    </row>
    <row r="412" spans="1:10" ht="15" x14ac:dyDescent="0.25">
      <c r="A412" s="3">
        <f>[1]Data!B412</f>
        <v>44641</v>
      </c>
      <c r="B412" s="4" t="str">
        <f>[1]Data!D412</f>
        <v>Biogas</v>
      </c>
      <c r="C412" s="4" t="str">
        <f>[1]Data!E412</f>
        <v>Wega Group Oy</v>
      </c>
      <c r="D412" s="4" t="str">
        <f>[1]Data!F412</f>
        <v>Leppävirta</v>
      </c>
      <c r="E412" s="4">
        <f>[1]Data!H412</f>
        <v>40</v>
      </c>
      <c r="F412" s="4">
        <f>[1]Data!I412</f>
        <v>0</v>
      </c>
      <c r="G412" s="4" t="str">
        <f>[1]Data!M412</f>
        <v>1. Planning</v>
      </c>
      <c r="H412" s="4">
        <f>[1]Data!N412</f>
        <v>2026</v>
      </c>
      <c r="I412" s="4">
        <f>[1]Data!O412</f>
        <v>0</v>
      </c>
      <c r="J412" s="5" t="str">
        <f>[1]Data!Q412</f>
        <v>https://yle.fi/uutiset/3-12368422</v>
      </c>
    </row>
    <row r="413" spans="1:10" ht="15" x14ac:dyDescent="0.25">
      <c r="A413" s="3">
        <f>[1]Data!B413</f>
        <v>45182</v>
      </c>
      <c r="B413" s="4" t="str">
        <f>[1]Data!D413</f>
        <v>Solar Power</v>
      </c>
      <c r="C413" s="4" t="str">
        <f>[1]Data!E413</f>
        <v>Keski-Savon Jätehuolto</v>
      </c>
      <c r="D413" s="4" t="str">
        <f>[1]Data!F413</f>
        <v>Leppävirta</v>
      </c>
      <c r="E413" s="4">
        <f>[1]Data!H413</f>
        <v>0</v>
      </c>
      <c r="F413" s="4">
        <f>[1]Data!I413</f>
        <v>0</v>
      </c>
      <c r="G413" s="4" t="str">
        <f>[1]Data!M413</f>
        <v>1. Planning</v>
      </c>
      <c r="H413" s="4">
        <f>[1]Data!N413</f>
        <v>0</v>
      </c>
      <c r="I413" s="4">
        <f>[1]Data!O413</f>
        <v>8</v>
      </c>
      <c r="J413" s="5" t="str">
        <f>[1]Data!Q413</f>
        <v>https://www.soisalonseutu.fi/paikalliset/6208826</v>
      </c>
    </row>
    <row r="414" spans="1:10" ht="15" x14ac:dyDescent="0.25">
      <c r="A414" s="3">
        <f>[1]Data!B414</f>
        <v>45001</v>
      </c>
      <c r="B414" s="4" t="str">
        <f>[1]Data!D414</f>
        <v>Biogas</v>
      </c>
      <c r="C414" s="4" t="str">
        <f>[1]Data!E414</f>
        <v xml:space="preserve">Pielisen Bio </v>
      </c>
      <c r="D414" s="4" t="str">
        <f>[1]Data!F414</f>
        <v>Lieksa</v>
      </c>
      <c r="E414" s="4">
        <f>[1]Data!H414</f>
        <v>6</v>
      </c>
      <c r="F414" s="4">
        <f>[1]Data!I414</f>
        <v>0</v>
      </c>
      <c r="G414" s="4" t="str">
        <f>[1]Data!M414</f>
        <v>2. Investment decision</v>
      </c>
      <c r="H414" s="4">
        <f>[1]Data!N414</f>
        <v>2024</v>
      </c>
      <c r="I414" s="4">
        <f>[1]Data!O414</f>
        <v>0</v>
      </c>
      <c r="J414" s="5" t="str">
        <f>[1]Data!Q414</f>
        <v>https://www.tekniikkatalous.fi/uutiset/lieksaan-rakennetaan-8000-mwh-biokaasulaitos-tekee-energiaa-2-linjalla-lannasta-nurmesta-ja-jatevesilietteesta/7b3fcdd3-1f38-4b6f-9b62-d26451de172d</v>
      </c>
    </row>
    <row r="415" spans="1:10" ht="15" x14ac:dyDescent="0.25">
      <c r="A415" s="3">
        <f>[1]Data!B415</f>
        <v>45238</v>
      </c>
      <c r="B415" s="4" t="str">
        <f>[1]Data!D415</f>
        <v>Solar Power</v>
      </c>
      <c r="C415" s="4" t="str">
        <f>[1]Data!E415</f>
        <v>Skarta Energy Oy</v>
      </c>
      <c r="D415" s="4" t="str">
        <f>[1]Data!F415</f>
        <v>Lieksa</v>
      </c>
      <c r="E415" s="4">
        <f>[1]Data!H415</f>
        <v>60</v>
      </c>
      <c r="F415" s="4">
        <f>[1]Data!I415</f>
        <v>0</v>
      </c>
      <c r="G415" s="4" t="str">
        <f>[1]Data!M415</f>
        <v>1. Planning</v>
      </c>
      <c r="H415" s="4">
        <f>[1]Data!N415</f>
        <v>2026</v>
      </c>
      <c r="I415" s="4">
        <f>[1]Data!O415</f>
        <v>80</v>
      </c>
      <c r="J415" s="5" t="str">
        <f>[1]Data!Q415</f>
        <v>https://skartaenergy.fi/skarta-energy-suunnittelee-aurinkovoimapuistoa-lieksaan/</v>
      </c>
    </row>
    <row r="416" spans="1:10" ht="15" x14ac:dyDescent="0.25">
      <c r="A416" s="3">
        <f>[1]Data!B416</f>
        <v>45048</v>
      </c>
      <c r="B416" s="4" t="str">
        <f>[1]Data!D416</f>
        <v>Bioproducts</v>
      </c>
      <c r="C416" s="4" t="str">
        <f>[1]Data!E416</f>
        <v>Binderholz Nordic</v>
      </c>
      <c r="D416" s="4" t="str">
        <f>[1]Data!F416</f>
        <v>Lieksa</v>
      </c>
      <c r="E416" s="4">
        <f>[1]Data!H416</f>
        <v>0</v>
      </c>
      <c r="F416" s="4">
        <f>[1]Data!I416</f>
        <v>0</v>
      </c>
      <c r="G416" s="4" t="str">
        <f>[1]Data!M416</f>
        <v>2. Investment decision</v>
      </c>
      <c r="H416" s="4">
        <f>[1]Data!N416</f>
        <v>2025</v>
      </c>
      <c r="I416" s="4">
        <f>[1]Data!O416</f>
        <v>0</v>
      </c>
      <c r="J416" s="5" t="str">
        <f>[1]Data!Q416</f>
        <v>https://yle.fi/a/74-20029280</v>
      </c>
    </row>
    <row r="417" spans="1:10" ht="15" x14ac:dyDescent="0.25">
      <c r="A417" s="3">
        <f>[1]Data!B417</f>
        <v>45545</v>
      </c>
      <c r="B417" s="4" t="str">
        <f>[1]Data!D417</f>
        <v>Other</v>
      </c>
      <c r="C417" s="4" t="str">
        <f>[1]Data!E417</f>
        <v>Aurajoki Oy</v>
      </c>
      <c r="D417" s="4" t="str">
        <f>[1]Data!F417</f>
        <v>Lieto</v>
      </c>
      <c r="E417" s="4">
        <f>[1]Data!H417</f>
        <v>20</v>
      </c>
      <c r="F417" s="4">
        <f>[1]Data!I417</f>
        <v>0</v>
      </c>
      <c r="G417" s="4" t="str">
        <f>[1]Data!M417</f>
        <v>3. Start of operations</v>
      </c>
      <c r="H417" s="4">
        <f>[1]Data!N417</f>
        <v>2024</v>
      </c>
      <c r="I417" s="4">
        <f>[1]Data!O417</f>
        <v>0</v>
      </c>
      <c r="J417" s="5" t="str">
        <f>[1]Data!Q417</f>
        <v>https://www.sttinfo.fi/tiedote/70484865/liedon-uusi-kuumasinkityslaitos-mullistaa-suomen-kuumasinkitysmarkkinan?publisherId=69820848&amp;lang=fi</v>
      </c>
    </row>
    <row r="418" spans="1:10" ht="15" x14ac:dyDescent="0.25">
      <c r="A418" s="3">
        <f>[1]Data!B418</f>
        <v>44945</v>
      </c>
      <c r="B418" s="4" t="str">
        <f>[1]Data!D418</f>
        <v>Hydrogen</v>
      </c>
      <c r="C418" s="4" t="str">
        <f>[1]Data!E418</f>
        <v>HydRe</v>
      </c>
      <c r="D418" s="4" t="str">
        <f>[1]Data!F418</f>
        <v>Lieto</v>
      </c>
      <c r="E418" s="4">
        <f>[1]Data!H418</f>
        <v>3.5</v>
      </c>
      <c r="F418" s="4">
        <f>[1]Data!I418</f>
        <v>0</v>
      </c>
      <c r="G418" s="4" t="str">
        <f>[1]Data!M418</f>
        <v>5. Discontinued</v>
      </c>
      <c r="H418" s="4">
        <f>[1]Data!N418</f>
        <v>2024</v>
      </c>
      <c r="I418" s="4">
        <f>[1]Data!O418</f>
        <v>0</v>
      </c>
      <c r="J418" s="5" t="str">
        <f>[1]Data!Q418</f>
        <v>https://www.turuntienoo.fi/content/fi/2/23550/Suomen%20ensimma%CC%88ist%C3%A4%20vetytankkausasemaa%20suunnitellaan%20Lietoon.html?news_id=24924</v>
      </c>
    </row>
    <row r="419" spans="1:10" ht="15" x14ac:dyDescent="0.25">
      <c r="A419" s="3">
        <f>[1]Data!B419</f>
        <v>45589</v>
      </c>
      <c r="B419" s="4" t="str">
        <f>[1]Data!D419</f>
        <v>Solar Power</v>
      </c>
      <c r="C419" s="4" t="str">
        <f>[1]Data!E419</f>
        <v>Fortum</v>
      </c>
      <c r="D419" s="4" t="str">
        <f>[1]Data!F419</f>
        <v>Lieto</v>
      </c>
      <c r="E419" s="4">
        <f>[1]Data!H419</f>
        <v>0</v>
      </c>
      <c r="F419" s="4">
        <f>[1]Data!I419</f>
        <v>0</v>
      </c>
      <c r="G419" s="4" t="str">
        <f>[1]Data!M419</f>
        <v>1. Planning</v>
      </c>
      <c r="H419" s="4">
        <f>[1]Data!N419</f>
        <v>2026</v>
      </c>
      <c r="I419" s="4">
        <f>[1]Data!O419</f>
        <v>60</v>
      </c>
      <c r="J419" s="5" t="str">
        <f>[1]Data!Q419</f>
        <v>https://www.fortum.fi/tietoa-meista/energiantuotanto/aurinkoenergia-ehtymaton-energianlahde/murronvalja</v>
      </c>
    </row>
    <row r="420" spans="1:10" ht="15" x14ac:dyDescent="0.25">
      <c r="A420" s="3">
        <f>[1]Data!B420</f>
        <v>44914</v>
      </c>
      <c r="B420" s="4" t="str">
        <f>[1]Data!D420</f>
        <v>Heat pumps</v>
      </c>
      <c r="C420" s="4" t="str">
        <f>[1]Data!E420</f>
        <v>Oulun Seudun Sähkö</v>
      </c>
      <c r="D420" s="4" t="str">
        <f>[1]Data!F420</f>
        <v>Liminka</v>
      </c>
      <c r="E420" s="4">
        <f>[1]Data!H420</f>
        <v>11</v>
      </c>
      <c r="F420" s="4">
        <f>[1]Data!I420</f>
        <v>0</v>
      </c>
      <c r="G420" s="4" t="str">
        <f>[1]Data!M420</f>
        <v>2. Investment decision</v>
      </c>
      <c r="H420" s="4">
        <f>[1]Data!N420</f>
        <v>2024</v>
      </c>
      <c r="I420" s="4">
        <f>[1]Data!O420</f>
        <v>0</v>
      </c>
      <c r="J420" s="5" t="str">
        <f>[1]Data!Q420</f>
        <v>https://www.kaleva.fi/oulun-seudun-sahkolle-23-miljoonaa-euroa-investoin/5187431</v>
      </c>
    </row>
    <row r="421" spans="1:10" ht="15" x14ac:dyDescent="0.25">
      <c r="A421" s="3">
        <f>[1]Data!B421</f>
        <v>45408</v>
      </c>
      <c r="B421" s="4" t="str">
        <f>[1]Data!D421</f>
        <v>Solar Power</v>
      </c>
      <c r="C421" s="4" t="str">
        <f>[1]Data!E421</f>
        <v>Oulun Seudun Sähkö</v>
      </c>
      <c r="D421" s="4" t="str">
        <f>[1]Data!F421</f>
        <v>Liminka</v>
      </c>
      <c r="E421" s="4">
        <f>[1]Data!H421</f>
        <v>0</v>
      </c>
      <c r="F421" s="4">
        <f>[1]Data!I421</f>
        <v>0</v>
      </c>
      <c r="G421" s="4" t="str">
        <f>[1]Data!M421</f>
        <v>2. Investment decision</v>
      </c>
      <c r="H421" s="4">
        <f>[1]Data!N421</f>
        <v>2025</v>
      </c>
      <c r="I421" s="4">
        <f>[1]Data!O421</f>
        <v>9.5</v>
      </c>
      <c r="J421" s="5" t="str">
        <f>[1]Data!Q421</f>
        <v>https://www.oulunseudunsahko.fi/yritys/oulun-seudun-sahko/aurinkosahko.html</v>
      </c>
    </row>
    <row r="422" spans="1:10" ht="15" x14ac:dyDescent="0.25">
      <c r="A422" s="3">
        <f>[1]Data!B422</f>
        <v>45167</v>
      </c>
      <c r="B422" s="4" t="str">
        <f>[1]Data!D422</f>
        <v>Replacing fossils</v>
      </c>
      <c r="C422" s="4" t="str">
        <f>[1]Data!E422</f>
        <v>Sappi</v>
      </c>
      <c r="D422" s="4" t="str">
        <f>[1]Data!F422</f>
        <v>Lohja</v>
      </c>
      <c r="E422" s="4">
        <f>[1]Data!H422</f>
        <v>16.5</v>
      </c>
      <c r="F422" s="4">
        <f>[1]Data!I422</f>
        <v>0</v>
      </c>
      <c r="G422" s="4" t="str">
        <f>[1]Data!M422</f>
        <v>3. Start of operations</v>
      </c>
      <c r="H422" s="4">
        <f>[1]Data!N422</f>
        <v>2023</v>
      </c>
      <c r="I422" s="4">
        <f>[1]Data!O422</f>
        <v>0</v>
      </c>
      <c r="J422" s="5" t="str">
        <f>[1]Data!Q422</f>
        <v>https://metsatrans.com/artikkeli/4398/sappi-kirkniemen-tehdas-kayttaa-nyt-uusiutuvaa-bioenergiaa</v>
      </c>
    </row>
    <row r="423" spans="1:10" ht="15" x14ac:dyDescent="0.25">
      <c r="A423" s="3">
        <f>[1]Data!B423</f>
        <v>44864</v>
      </c>
      <c r="B423" s="4" t="str">
        <f>[1]Data!D423</f>
        <v>Data center</v>
      </c>
      <c r="C423" s="4" t="str">
        <f>[1]Data!E423</f>
        <v>Hyperco</v>
      </c>
      <c r="D423" s="4" t="str">
        <f>[1]Data!F423</f>
        <v>Lohja</v>
      </c>
      <c r="E423" s="4">
        <f>[1]Data!H423</f>
        <v>0</v>
      </c>
      <c r="F423" s="4">
        <f>[1]Data!I423</f>
        <v>0</v>
      </c>
      <c r="G423" s="4" t="str">
        <f>[1]Data!M423</f>
        <v>1. Planning</v>
      </c>
      <c r="H423" s="4">
        <f>[1]Data!N423</f>
        <v>0</v>
      </c>
      <c r="I423" s="4">
        <f>[1]Data!O423</f>
        <v>75</v>
      </c>
      <c r="J423" s="5" t="str">
        <f>[1]Data!Q423</f>
        <v>https://www.ymparisto.fi/fi/osallistu-ja-vaikuta/ymparistovaikutusten-arviointi/lohjan-palvelinkeskus</v>
      </c>
    </row>
    <row r="424" spans="1:10" ht="15" x14ac:dyDescent="0.25">
      <c r="A424" s="3">
        <f>[1]Data!B424</f>
        <v>44986</v>
      </c>
      <c r="B424" s="4" t="str">
        <f>[1]Data!D424</f>
        <v>Solar Power</v>
      </c>
      <c r="C424" s="4" t="str">
        <f>[1]Data!E424</f>
        <v>Helen</v>
      </c>
      <c r="D424" s="4" t="str">
        <f>[1]Data!F424</f>
        <v>Lohja</v>
      </c>
      <c r="E424" s="4">
        <f>[1]Data!H424</f>
        <v>5</v>
      </c>
      <c r="F424" s="4" t="str">
        <f>[1]Data!I424</f>
        <v>*</v>
      </c>
      <c r="G424" s="4" t="str">
        <f>[1]Data!M424</f>
        <v>3. Start of operations</v>
      </c>
      <c r="H424" s="4">
        <f>[1]Data!N424</f>
        <v>2024</v>
      </c>
      <c r="I424" s="4">
        <f>[1]Data!O424</f>
        <v>10</v>
      </c>
      <c r="J424" s="5" t="str">
        <f>[1]Data!Q424</f>
        <v>https://www.helen.fi/uutiset/2023/helen-kiihdyttaa-investointeja-aurinkoenergian-tuotantoon</v>
      </c>
    </row>
    <row r="425" spans="1:10" ht="15" x14ac:dyDescent="0.25">
      <c r="A425" s="3">
        <f>[1]Data!B425</f>
        <v>45615</v>
      </c>
      <c r="B425" s="4" t="str">
        <f>[1]Data!D425</f>
        <v>Energy storage</v>
      </c>
      <c r="C425" s="4" t="str">
        <f>[1]Data!E425</f>
        <v>Helen</v>
      </c>
      <c r="D425" s="4" t="str">
        <f>[1]Data!F425</f>
        <v>Lohja</v>
      </c>
      <c r="E425" s="4">
        <f>[1]Data!H425</f>
        <v>0</v>
      </c>
      <c r="F425" s="4">
        <f>[1]Data!I425</f>
        <v>0</v>
      </c>
      <c r="G425" s="4" t="str">
        <f>[1]Data!M425</f>
        <v>2. Investment decision</v>
      </c>
      <c r="H425" s="4">
        <f>[1]Data!N425</f>
        <v>2025</v>
      </c>
      <c r="I425" s="4">
        <f>[1]Data!O425</f>
        <v>5</v>
      </c>
      <c r="J425" s="5" t="str">
        <f>[1]Data!Q425</f>
        <v>https://www.helen.fi/uutiset/2024/helenin-uusiutuvan-sahkon-kapasiteetti-kasvaa-lohjan-aurinkopuisto-on-otettu-kayttoon</v>
      </c>
    </row>
    <row r="426" spans="1:10" ht="15" x14ac:dyDescent="0.25">
      <c r="A426" s="3">
        <f>[1]Data!B426</f>
        <v>45085</v>
      </c>
      <c r="B426" s="4" t="str">
        <f>[1]Data!D426</f>
        <v>Energy storage</v>
      </c>
      <c r="C426" s="4" t="str">
        <f>[1]Data!E426</f>
        <v>Sallila Energia</v>
      </c>
      <c r="D426" s="4" t="str">
        <f>[1]Data!F426</f>
        <v>Loimaa</v>
      </c>
      <c r="E426" s="4">
        <f>[1]Data!H426</f>
        <v>1</v>
      </c>
      <c r="F426" s="4">
        <f>[1]Data!I426</f>
        <v>0</v>
      </c>
      <c r="G426" s="4" t="str">
        <f>[1]Data!M426</f>
        <v>2. Investment decision</v>
      </c>
      <c r="H426" s="4">
        <f>[1]Data!N426</f>
        <v>2024</v>
      </c>
      <c r="I426" s="4">
        <f>[1]Data!O426</f>
        <v>1.7</v>
      </c>
      <c r="J426" s="5" t="str">
        <f>[1]Data!Q426</f>
        <v>https://sallilaenergia.fi/ajankohtaista/sallila-hankkii-sahkovaraston/</v>
      </c>
    </row>
    <row r="427" spans="1:10" ht="15" x14ac:dyDescent="0.25">
      <c r="A427" s="3">
        <f>[1]Data!B427</f>
        <v>44729</v>
      </c>
      <c r="B427" s="4" t="str">
        <f>[1]Data!D427</f>
        <v>Solar Power</v>
      </c>
      <c r="C427" s="4" t="str">
        <f>[1]Data!E427</f>
        <v>Ilmatar</v>
      </c>
      <c r="D427" s="4" t="str">
        <f>[1]Data!F427</f>
        <v>Loimaa</v>
      </c>
      <c r="E427" s="4">
        <f>[1]Data!H427</f>
        <v>38</v>
      </c>
      <c r="F427" s="4">
        <f>[1]Data!I427</f>
        <v>0</v>
      </c>
      <c r="G427" s="4" t="str">
        <f>[1]Data!M427</f>
        <v>1. Planning</v>
      </c>
      <c r="H427" s="4">
        <f>[1]Data!N427</f>
        <v>2026</v>
      </c>
      <c r="I427" s="4">
        <f>[1]Data!O427</f>
        <v>74</v>
      </c>
      <c r="J427" s="5" t="str">
        <f>[1]Data!Q427</f>
        <v>https://ilmatar.fi/newsroom/ilmatar-kehittaa-yli-100-megawatin-aurinkovoimalaa-loimaalla/</v>
      </c>
    </row>
    <row r="428" spans="1:10" ht="15" x14ac:dyDescent="0.25">
      <c r="A428" s="3">
        <f>[1]Data!B428</f>
        <v>45092</v>
      </c>
      <c r="B428" s="4" t="str">
        <f>[1]Data!D428</f>
        <v>Solar Power</v>
      </c>
      <c r="C428" s="4" t="str">
        <f>[1]Data!E428</f>
        <v>Ilmatar</v>
      </c>
      <c r="D428" s="4" t="str">
        <f>[1]Data!F428</f>
        <v>Loimaa</v>
      </c>
      <c r="E428" s="4">
        <f>[1]Data!H428</f>
        <v>38</v>
      </c>
      <c r="F428" s="4">
        <f>[1]Data!I428</f>
        <v>0</v>
      </c>
      <c r="G428" s="4" t="str">
        <f>[1]Data!M428</f>
        <v>1. Planning</v>
      </c>
      <c r="H428" s="4">
        <f>[1]Data!N428</f>
        <v>2026</v>
      </c>
      <c r="I428" s="4">
        <f>[1]Data!O428</f>
        <v>74</v>
      </c>
      <c r="J428" s="5" t="str">
        <f>[1]Data!Q428</f>
        <v>https://ilmatar.fi/projekti/loimaa-haara/</v>
      </c>
    </row>
    <row r="429" spans="1:10" ht="15" x14ac:dyDescent="0.25">
      <c r="A429" s="3">
        <f>[1]Data!B429</f>
        <v>45029</v>
      </c>
      <c r="B429" s="4" t="str">
        <f>[1]Data!D429</f>
        <v>Solar Power</v>
      </c>
      <c r="C429" s="4" t="str">
        <f>[1]Data!E429</f>
        <v>OX2</v>
      </c>
      <c r="D429" s="4" t="str">
        <f>[1]Data!F429</f>
        <v>Loimaa</v>
      </c>
      <c r="E429" s="4">
        <f>[1]Data!H429</f>
        <v>0</v>
      </c>
      <c r="F429" s="4">
        <f>[1]Data!I429</f>
        <v>0</v>
      </c>
      <c r="G429" s="4" t="str">
        <f>[1]Data!M429</f>
        <v>1. Planning</v>
      </c>
      <c r="H429" s="4">
        <f>[1]Data!N429</f>
        <v>2026</v>
      </c>
      <c r="I429" s="4">
        <f>[1]Data!O429</f>
        <v>60</v>
      </c>
      <c r="J429" s="5" t="str">
        <f>[1]Data!Q429</f>
        <v>https://www.ox2.com/fi/suomi/hankkeet/keinusuo</v>
      </c>
    </row>
    <row r="430" spans="1:10" ht="15" x14ac:dyDescent="0.25">
      <c r="A430" s="3">
        <f>[1]Data!B430</f>
        <v>45061</v>
      </c>
      <c r="B430" s="4" t="str">
        <f>[1]Data!D430</f>
        <v>Solar Power</v>
      </c>
      <c r="C430" s="4" t="str">
        <f>[1]Data!E430</f>
        <v>OX2</v>
      </c>
      <c r="D430" s="4" t="str">
        <f>[1]Data!F430</f>
        <v>Loimaa</v>
      </c>
      <c r="E430" s="4">
        <f>[1]Data!H430</f>
        <v>0</v>
      </c>
      <c r="F430" s="4">
        <f>[1]Data!I430</f>
        <v>0</v>
      </c>
      <c r="G430" s="4" t="str">
        <f>[1]Data!M430</f>
        <v>1. Planning</v>
      </c>
      <c r="H430" s="4">
        <f>[1]Data!N430</f>
        <v>2028</v>
      </c>
      <c r="I430" s="4">
        <f>[1]Data!O430</f>
        <v>130</v>
      </c>
      <c r="J430" s="5" t="str">
        <f>[1]Data!Q430</f>
        <v>https://www.ox2.com/fi/suomi/hankkeet/palmusmaki/</v>
      </c>
    </row>
    <row r="431" spans="1:10" ht="15" x14ac:dyDescent="0.25">
      <c r="A431" s="3">
        <f>[1]Data!B431</f>
        <v>44596</v>
      </c>
      <c r="B431" s="4" t="str">
        <f>[1]Data!D431</f>
        <v>Circular economy</v>
      </c>
      <c r="C431" s="4" t="str">
        <f>[1]Data!E431</f>
        <v>Suomen Rengaskierrätys Oy</v>
      </c>
      <c r="D431" s="4" t="str">
        <f>[1]Data!F431</f>
        <v>Loppi</v>
      </c>
      <c r="E431" s="4">
        <f>[1]Data!H431</f>
        <v>17</v>
      </c>
      <c r="F431" s="4">
        <f>[1]Data!I431</f>
        <v>0</v>
      </c>
      <c r="G431" s="4" t="str">
        <f>[1]Data!M431</f>
        <v>3. Start of operations</v>
      </c>
      <c r="H431" s="4">
        <f>[1]Data!N431</f>
        <v>2023</v>
      </c>
      <c r="I431" s="4">
        <f>[1]Data!O431</f>
        <v>0</v>
      </c>
      <c r="J431" s="5" t="str">
        <f>[1]Data!Q431</f>
        <v>https://uusiouutiset.fi/lopen-rengaskierratyslaitos-vihittiin-kayttoon-20-000-tonnia-renkaita-kumi-ja-muoviteollisuuden-raaka-aineeksi/</v>
      </c>
    </row>
    <row r="432" spans="1:10" ht="15" x14ac:dyDescent="0.25">
      <c r="A432" s="3">
        <f>[1]Data!B432</f>
        <v>45152</v>
      </c>
      <c r="B432" s="4" t="str">
        <f>[1]Data!D432</f>
        <v>Solar Power</v>
      </c>
      <c r="C432" s="4" t="str">
        <f>[1]Data!E432</f>
        <v>Forus</v>
      </c>
      <c r="D432" s="4" t="str">
        <f>[1]Data!F432</f>
        <v>Loppi</v>
      </c>
      <c r="E432" s="4">
        <f>[1]Data!H432</f>
        <v>0</v>
      </c>
      <c r="F432" s="4">
        <f>[1]Data!I432</f>
        <v>0</v>
      </c>
      <c r="G432" s="4" t="str">
        <f>[1]Data!M432</f>
        <v>1. Planning</v>
      </c>
      <c r="H432" s="4">
        <f>[1]Data!N432</f>
        <v>2028</v>
      </c>
      <c r="I432" s="4">
        <f>[1]Data!O432</f>
        <v>200</v>
      </c>
      <c r="J432" s="5" t="str">
        <f>[1]Data!Q432</f>
        <v>https://www.forus.fi/fi/lakeasuo/</v>
      </c>
    </row>
    <row r="433" spans="1:10" ht="15" x14ac:dyDescent="0.25">
      <c r="A433" s="3">
        <f>[1]Data!B433</f>
        <v>45306</v>
      </c>
      <c r="B433" s="4" t="str">
        <f>[1]Data!D433</f>
        <v>Solar Power</v>
      </c>
      <c r="C433" s="4" t="str">
        <f>[1]Data!E433</f>
        <v>Forus</v>
      </c>
      <c r="D433" s="4" t="str">
        <f>[1]Data!F433</f>
        <v>Loppi</v>
      </c>
      <c r="E433" s="4">
        <f>[1]Data!H433</f>
        <v>0</v>
      </c>
      <c r="F433" s="4">
        <f>[1]Data!I433</f>
        <v>0</v>
      </c>
      <c r="G433" s="4" t="str">
        <f>[1]Data!M433</f>
        <v>1. Planning</v>
      </c>
      <c r="H433" s="4">
        <f>[1]Data!N433</f>
        <v>2028</v>
      </c>
      <c r="I433" s="4">
        <f>[1]Data!O433</f>
        <v>46</v>
      </c>
      <c r="J433" s="5" t="str">
        <f>[1]Data!Q433</f>
        <v>https://www.forus.fi/fi/makkarahuhdansuo/</v>
      </c>
    </row>
    <row r="434" spans="1:10" ht="15" x14ac:dyDescent="0.25">
      <c r="A434" s="3">
        <f>[1]Data!B434</f>
        <v>45593</v>
      </c>
      <c r="B434" s="4" t="str">
        <f>[1]Data!D434</f>
        <v>Solar Power</v>
      </c>
      <c r="C434" s="4" t="str">
        <f>[1]Data!E434</f>
        <v>Helios Nordic Energy Finland oy</v>
      </c>
      <c r="D434" s="4" t="str">
        <f>[1]Data!F434</f>
        <v>Loppi</v>
      </c>
      <c r="E434" s="4">
        <f>[1]Data!H434</f>
        <v>0</v>
      </c>
      <c r="F434" s="4">
        <f>[1]Data!I434</f>
        <v>0</v>
      </c>
      <c r="G434" s="4" t="str">
        <f>[1]Data!M434</f>
        <v>0. Feasibility study</v>
      </c>
      <c r="H434" s="4">
        <f>[1]Data!N434</f>
        <v>0</v>
      </c>
      <c r="I434" s="4">
        <f>[1]Data!O434</f>
        <v>0</v>
      </c>
      <c r="J434" s="5" t="str">
        <f>[1]Data!Q434</f>
        <v>https://www.loppi.fi/ajankohtaista/tiedotteet/helios-nordic-energy-finland-oy-valmistelee-teollisen-kokoluokan-aurinkoenergiaprojektia-lopelle/</v>
      </c>
    </row>
    <row r="435" spans="1:10" ht="15" x14ac:dyDescent="0.25">
      <c r="A435" s="3">
        <f>[1]Data!B435</f>
        <v>45092</v>
      </c>
      <c r="B435" s="4" t="str">
        <f>[1]Data!D435</f>
        <v>Hydrogen</v>
      </c>
      <c r="C435" s="4" t="str">
        <f>[1]Data!E435</f>
        <v>Fortum</v>
      </c>
      <c r="D435" s="4" t="str">
        <f>[1]Data!F435</f>
        <v>Loviisa</v>
      </c>
      <c r="E435" s="4">
        <f>[1]Data!H435</f>
        <v>17</v>
      </c>
      <c r="F435" s="4">
        <f>[1]Data!I435</f>
        <v>0</v>
      </c>
      <c r="G435" s="4" t="str">
        <f>[1]Data!M435</f>
        <v>2. Investment decision</v>
      </c>
      <c r="H435" s="4">
        <f>[1]Data!N435</f>
        <v>2025</v>
      </c>
      <c r="I435" s="4">
        <f>[1]Data!O435</f>
        <v>2</v>
      </c>
      <c r="J435" s="5" t="str">
        <f>[1]Data!Q435</f>
        <v>https://www.fortum.fi/media/2023/06/fortum-suunnittelee-vedyntuotannon-pilotointia-loviisassa</v>
      </c>
    </row>
    <row r="436" spans="1:10" ht="15" x14ac:dyDescent="0.25">
      <c r="A436" s="3">
        <f>[1]Data!B436</f>
        <v>44973</v>
      </c>
      <c r="B436" s="4" t="str">
        <f>[1]Data!D436</f>
        <v>Nuclear Power</v>
      </c>
      <c r="C436" s="4" t="str">
        <f>[1]Data!E436</f>
        <v>Fortum Power and Heat Oy</v>
      </c>
      <c r="D436" s="4" t="str">
        <f>[1]Data!F436</f>
        <v>Loviisa</v>
      </c>
      <c r="E436" s="4">
        <f>[1]Data!H436</f>
        <v>1000</v>
      </c>
      <c r="F436" s="4">
        <f>[1]Data!I436</f>
        <v>0</v>
      </c>
      <c r="G436" s="4" t="str">
        <f>[1]Data!M436</f>
        <v>1. Planning</v>
      </c>
      <c r="H436" s="4">
        <f>[1]Data!N436</f>
        <v>0</v>
      </c>
      <c r="I436" s="4">
        <f>[1]Data!O436</f>
        <v>1014</v>
      </c>
      <c r="J436" s="5" t="str">
        <f>[1]Data!Q436</f>
        <v>https://www.fortum.fi/media/2023/02/valtioneuvosto-myonsi-fortumin-loviisan-ydinvoimalaitokselle-uuden-kayttoluvan#:~:text=Valtioneuvosto%20on%20t%C3%A4n%C3%A4%C3%A4n%20my%C3%B6nt%C3%A4nyt%20Fortumin,jopa%20170%20terawattituntia%20p%C3%A4%C3%A4st%C3%B6t%C3%B6nt%C3%A4%20s%C3%A4hk%C3%B6%C3%A4.</v>
      </c>
    </row>
    <row r="437" spans="1:10" ht="15" x14ac:dyDescent="0.25">
      <c r="A437" s="3">
        <f>[1]Data!B437</f>
        <v>45358</v>
      </c>
      <c r="B437" s="4" t="str">
        <f>[1]Data!D437</f>
        <v>Energy storage</v>
      </c>
      <c r="C437" s="4" t="str">
        <f>[1]Data!E437</f>
        <v>Polar Night Energy, Loviisan Lämpö</v>
      </c>
      <c r="D437" s="4" t="str">
        <f>[1]Data!F437</f>
        <v>Loviisa</v>
      </c>
      <c r="E437" s="4">
        <f>[1]Data!H437</f>
        <v>0</v>
      </c>
      <c r="F437" s="4">
        <f>[1]Data!I437</f>
        <v>0</v>
      </c>
      <c r="G437" s="4" t="str">
        <f>[1]Data!M437</f>
        <v>2. Investment decision</v>
      </c>
      <c r="H437" s="4">
        <f>[1]Data!N437</f>
        <v>0</v>
      </c>
      <c r="I437" s="4">
        <f>[1]Data!O437</f>
        <v>1</v>
      </c>
      <c r="J437" s="5" t="str">
        <f>[1]Data!Q437</f>
        <v>https://polarnightenergy.fi/news/2024/3/6/loviisan-lmp-invests-in-polar-night-energys-sand-battery-in-pornainen-towards-non-combustion-heat-production</v>
      </c>
    </row>
    <row r="438" spans="1:10" ht="15" x14ac:dyDescent="0.25">
      <c r="A438" s="3">
        <f>[1]Data!B438</f>
        <v>45153</v>
      </c>
      <c r="B438" s="4" t="str">
        <f>[1]Data!D438</f>
        <v>Solar Power</v>
      </c>
      <c r="C438" s="4" t="str">
        <f>[1]Data!E438</f>
        <v>Forus</v>
      </c>
      <c r="D438" s="4" t="str">
        <f>[1]Data!F438</f>
        <v>Loviisa</v>
      </c>
      <c r="E438" s="4">
        <f>[1]Data!H438</f>
        <v>0</v>
      </c>
      <c r="F438" s="4">
        <f>[1]Data!I438</f>
        <v>0</v>
      </c>
      <c r="G438" s="4" t="str">
        <f>[1]Data!M438</f>
        <v>1. Planning</v>
      </c>
      <c r="H438" s="4">
        <f>[1]Data!N438</f>
        <v>2026</v>
      </c>
      <c r="I438" s="4">
        <f>[1]Data!O438</f>
        <v>120</v>
      </c>
      <c r="J438" s="5" t="str">
        <f>[1]Data!Q438</f>
        <v>https://www.loviisa.fi/ajankohtaista/loviisaan-perustetaan-aurinkovoimala-lahivuosina-brannankarretin-ja-rojsjon-alueille/</v>
      </c>
    </row>
    <row r="439" spans="1:10" ht="15" x14ac:dyDescent="0.25">
      <c r="A439" s="3">
        <f>[1]Data!B439</f>
        <v>45586</v>
      </c>
      <c r="B439" s="4" t="str">
        <f>[1]Data!D439</f>
        <v>Solar Power</v>
      </c>
      <c r="C439" s="4" t="str">
        <f>[1]Data!E439</f>
        <v>Alight Energy ja 3Flash</v>
      </c>
      <c r="D439" s="4" t="str">
        <f>[1]Data!F439</f>
        <v>Loviisa</v>
      </c>
      <c r="E439" s="4">
        <f>[1]Data!H439</f>
        <v>0</v>
      </c>
      <c r="F439" s="4">
        <f>[1]Data!I439</f>
        <v>0</v>
      </c>
      <c r="G439" s="4" t="str">
        <f>[1]Data!M439</f>
        <v>1. Planning</v>
      </c>
      <c r="H439" s="4">
        <f>[1]Data!N439</f>
        <v>2027</v>
      </c>
      <c r="I439" s="4">
        <f>[1]Data!O439</f>
        <v>120</v>
      </c>
      <c r="J439" s="5" t="str">
        <f>[1]Data!Q439</f>
        <v>https://news.cision.com/fi/alight/r/alight-ja-3flash-sopivat-yhteishankkeesta---120-megawatin-aurinkoenergiapuisto-suunnitteilla-loviisa,c4054502</v>
      </c>
    </row>
    <row r="440" spans="1:10" ht="15" x14ac:dyDescent="0.25">
      <c r="A440" s="3">
        <f>[1]Data!B440</f>
        <v>45364</v>
      </c>
      <c r="B440" s="4" t="str">
        <f>[1]Data!D440</f>
        <v>Solar Power</v>
      </c>
      <c r="C440" s="4" t="str">
        <f>[1]Data!E440</f>
        <v>Fortum</v>
      </c>
      <c r="D440" s="4" t="str">
        <f>[1]Data!F440</f>
        <v>Loviisa</v>
      </c>
      <c r="E440" s="4">
        <f>[1]Data!H440</f>
        <v>0</v>
      </c>
      <c r="F440" s="4">
        <f>[1]Data!I440</f>
        <v>0</v>
      </c>
      <c r="G440" s="4" t="str">
        <f>[1]Data!M440</f>
        <v>1. Planning</v>
      </c>
      <c r="H440" s="4">
        <f>[1]Data!N440</f>
        <v>0</v>
      </c>
      <c r="I440" s="4">
        <f>[1]Data!O440</f>
        <v>200</v>
      </c>
      <c r="J440" s="5" t="str">
        <f>[1]Data!Q440</f>
        <v>https://www.fortum.fi/tietoa-meista/energiantuotanto/aurinkoenergia/aurinkoenergian-kehityshankkeet/norrsarvlax-loviisa</v>
      </c>
    </row>
    <row r="441" spans="1:10" ht="15" x14ac:dyDescent="0.25">
      <c r="A441" s="3">
        <f>[1]Data!B441</f>
        <v>44960</v>
      </c>
      <c r="B441" s="4" t="str">
        <f>[1]Data!D441</f>
        <v>Hydrogen</v>
      </c>
      <c r="C441" s="4" t="str">
        <f>[1]Data!E441</f>
        <v>OX2</v>
      </c>
      <c r="D441" s="4" t="str">
        <f>[1]Data!F441</f>
        <v>Lumparland</v>
      </c>
      <c r="E441" s="4">
        <f>[1]Data!H441</f>
        <v>0</v>
      </c>
      <c r="F441" s="4">
        <f>[1]Data!I441</f>
        <v>0</v>
      </c>
      <c r="G441" s="4" t="str">
        <f>[1]Data!M441</f>
        <v>0. Feasibility study</v>
      </c>
      <c r="H441" s="4">
        <f>[1]Data!N441</f>
        <v>0</v>
      </c>
      <c r="I441" s="4">
        <f>[1]Data!O441</f>
        <v>3000</v>
      </c>
      <c r="J441" s="5" t="str">
        <f>[1]Data!Q441</f>
        <v>https://www.ox2.ax/node/105</v>
      </c>
    </row>
    <row r="442" spans="1:10" ht="15" x14ac:dyDescent="0.25">
      <c r="A442" s="3">
        <f>[1]Data!B442</f>
        <v>45258</v>
      </c>
      <c r="B442" s="4" t="str">
        <f>[1]Data!D442</f>
        <v>Solar Power</v>
      </c>
      <c r="C442" s="4" t="str">
        <f>[1]Data!E442</f>
        <v>Exilion Tuulihankkeet ky</v>
      </c>
      <c r="D442" s="4" t="str">
        <f>[1]Data!F442</f>
        <v>Luumäki</v>
      </c>
      <c r="E442" s="4">
        <f>[1]Data!H442</f>
        <v>30</v>
      </c>
      <c r="F442" s="4">
        <f>[1]Data!I442</f>
        <v>0</v>
      </c>
      <c r="G442" s="4" t="str">
        <f>[1]Data!M442</f>
        <v>1. Planning</v>
      </c>
      <c r="H442" s="4">
        <f>[1]Data!N442</f>
        <v>2026</v>
      </c>
      <c r="I442" s="4">
        <f>[1]Data!O442</f>
        <v>42</v>
      </c>
      <c r="J442" s="5" t="str">
        <f>[1]Data!Q442</f>
        <v>https://exilion.fi/exilion-suunnittelee-aurinkovoimalaa-kaakkois-suomeen-luumaelle/</v>
      </c>
    </row>
    <row r="443" spans="1:10" ht="15" x14ac:dyDescent="0.25">
      <c r="A443" s="3">
        <f>[1]Data!B443</f>
        <v>45336</v>
      </c>
      <c r="B443" s="4" t="str">
        <f>[1]Data!D443</f>
        <v>Solar Power</v>
      </c>
      <c r="C443" s="4" t="str">
        <f>[1]Data!E443</f>
        <v>Will &amp; Must</v>
      </c>
      <c r="D443" s="4" t="str">
        <f>[1]Data!F443</f>
        <v>Luumäki</v>
      </c>
      <c r="E443" s="4">
        <f>[1]Data!H443</f>
        <v>0</v>
      </c>
      <c r="F443" s="4">
        <f>[1]Data!I443</f>
        <v>0</v>
      </c>
      <c r="G443" s="4" t="str">
        <f>[1]Data!M443</f>
        <v>1. Planning</v>
      </c>
      <c r="H443" s="4">
        <f>[1]Data!N443</f>
        <v>2026</v>
      </c>
      <c r="I443" s="4">
        <f>[1]Data!O443</f>
        <v>50</v>
      </c>
      <c r="J443" s="5" t="str">
        <f>[1]Data!Q443</f>
        <v>https://willmust.fi/luumaki/</v>
      </c>
    </row>
    <row r="444" spans="1:10" ht="15" x14ac:dyDescent="0.25">
      <c r="A444" s="3">
        <f>[1]Data!B444</f>
        <v>45337</v>
      </c>
      <c r="B444" s="4" t="str">
        <f>[1]Data!D444</f>
        <v>Solar Power</v>
      </c>
      <c r="C444" s="4" t="str">
        <f>[1]Data!E444</f>
        <v>Nyby Solpark</v>
      </c>
      <c r="D444" s="4" t="str">
        <f>[1]Data!F444</f>
        <v>Maalahti</v>
      </c>
      <c r="E444" s="4">
        <f>[1]Data!H444</f>
        <v>0</v>
      </c>
      <c r="F444" s="4">
        <f>[1]Data!I444</f>
        <v>0</v>
      </c>
      <c r="G444" s="4" t="str">
        <f>[1]Data!M444</f>
        <v>0. Feasibility study</v>
      </c>
      <c r="H444" s="4">
        <f>[1]Data!N444</f>
        <v>0</v>
      </c>
      <c r="I444" s="4">
        <f>[1]Data!O444</f>
        <v>80</v>
      </c>
      <c r="J444" s="5" t="str">
        <f>[1]Data!Q444</f>
        <v>https://www.ymparisto.fi/sites/default/files/documents/15.2.2024%20YVA-P%C3%A4%C3%A4t%C3%B6s%2C%20Nyby%20Solpark%20Ab.pdf</v>
      </c>
    </row>
    <row r="445" spans="1:10" ht="15" x14ac:dyDescent="0.25">
      <c r="A445" s="3">
        <f>[1]Data!B445</f>
        <v>44197</v>
      </c>
      <c r="B445" s="4" t="str">
        <f>[1]Data!D445</f>
        <v>Hydrogen</v>
      </c>
      <c r="C445" s="4" t="str">
        <f>[1]Data!E445</f>
        <v>Flexens</v>
      </c>
      <c r="D445" s="4" t="str">
        <f>[1]Data!F445</f>
        <v>Maarianhamina - Mariehamn</v>
      </c>
      <c r="E445" s="4">
        <f>[1]Data!H445</f>
        <v>15</v>
      </c>
      <c r="F445" s="4">
        <f>[1]Data!I445</f>
        <v>0</v>
      </c>
      <c r="G445" s="4" t="str">
        <f>[1]Data!M445</f>
        <v>1. Planning</v>
      </c>
      <c r="H445" s="4">
        <f>[1]Data!N445</f>
        <v>0</v>
      </c>
      <c r="I445" s="4">
        <f>[1]Data!O445</f>
        <v>0</v>
      </c>
      <c r="J445" s="5">
        <f>[1]Data!Q445</f>
        <v>0</v>
      </c>
    </row>
    <row r="446" spans="1:10" ht="15" x14ac:dyDescent="0.25">
      <c r="A446" s="3">
        <f>[1]Data!B446</f>
        <v>45167</v>
      </c>
      <c r="B446" s="4" t="str">
        <f>[1]Data!D446</f>
        <v>Solar Power</v>
      </c>
      <c r="C446" s="4" t="str">
        <f>[1]Data!E446</f>
        <v>OX2</v>
      </c>
      <c r="D446" s="4" t="str">
        <f>[1]Data!F446</f>
        <v>Marttila</v>
      </c>
      <c r="E446" s="4">
        <f>[1]Data!H446</f>
        <v>25</v>
      </c>
      <c r="F446" s="4" t="str">
        <f>[1]Data!I446</f>
        <v>*</v>
      </c>
      <c r="G446" s="4" t="str">
        <f>[1]Data!M446</f>
        <v>1. Planning</v>
      </c>
      <c r="H446" s="4">
        <f>[1]Data!N446</f>
        <v>2026</v>
      </c>
      <c r="I446" s="4">
        <f>[1]Data!O446</f>
        <v>40</v>
      </c>
      <c r="J446" s="5" t="str">
        <f>[1]Data!Q446</f>
        <v>https://www.ox2.com/fi/suomi/hankkeet/kantinkulma</v>
      </c>
    </row>
    <row r="447" spans="1:10" ht="15" x14ac:dyDescent="0.25">
      <c r="A447" s="3">
        <f>[1]Data!B447</f>
        <v>45635</v>
      </c>
      <c r="B447" s="4" t="str">
        <f>[1]Data!D447</f>
        <v>Solar Power</v>
      </c>
      <c r="C447" s="4" t="str">
        <f>[1]Data!E447</f>
        <v>Fortum</v>
      </c>
      <c r="D447" s="4" t="str">
        <f>[1]Data!F447</f>
        <v>Marttila</v>
      </c>
      <c r="E447" s="4">
        <f>[1]Data!H447</f>
        <v>0</v>
      </c>
      <c r="F447" s="4">
        <f>[1]Data!I447</f>
        <v>0</v>
      </c>
      <c r="G447" s="4" t="str">
        <f>[1]Data!M447</f>
        <v>1. Planning</v>
      </c>
      <c r="H447" s="4">
        <f>[1]Data!N447</f>
        <v>2027</v>
      </c>
      <c r="I447" s="4">
        <f>[1]Data!O447</f>
        <v>60</v>
      </c>
      <c r="J447" s="5" t="str">
        <f>[1]Data!Q447</f>
        <v>https://www.fortum.fi/tietoa-meista/energiantuotanto/aurinkoenergia-ehtymaton-energianlahde/marttila</v>
      </c>
    </row>
    <row r="448" spans="1:10" ht="15" x14ac:dyDescent="0.25">
      <c r="A448" s="3">
        <f>[1]Data!B448</f>
        <v>44795</v>
      </c>
      <c r="B448" s="4" t="str">
        <f>[1]Data!D448</f>
        <v>Solar Power</v>
      </c>
      <c r="C448" s="4" t="str">
        <f>[1]Data!E448</f>
        <v>Forus</v>
      </c>
      <c r="D448" s="4" t="str">
        <f>[1]Data!F448</f>
        <v>Miehikkälä</v>
      </c>
      <c r="E448" s="4">
        <f>[1]Data!H448</f>
        <v>0</v>
      </c>
      <c r="F448" s="4">
        <f>[1]Data!I448</f>
        <v>0</v>
      </c>
      <c r="G448" s="4" t="str">
        <f>[1]Data!M448</f>
        <v>1. Planning</v>
      </c>
      <c r="H448" s="4">
        <f>[1]Data!N448</f>
        <v>2025</v>
      </c>
      <c r="I448" s="4">
        <f>[1]Data!O448</f>
        <v>100</v>
      </c>
      <c r="J448" s="5" t="str">
        <f>[1]Data!Q448</f>
        <v>https://www.forus.fi/fi/lepastensuo/</v>
      </c>
    </row>
    <row r="449" spans="1:10" ht="15" x14ac:dyDescent="0.25">
      <c r="A449" s="3">
        <f>[1]Data!B449</f>
        <v>44580</v>
      </c>
      <c r="B449" s="4" t="str">
        <f>[1]Data!D449</f>
        <v>Hydrogen</v>
      </c>
      <c r="C449" s="4" t="str">
        <f>[1]Data!E449</f>
        <v>Ren-Gas</v>
      </c>
      <c r="D449" s="4" t="str">
        <f>[1]Data!F449</f>
        <v>Mikkeli</v>
      </c>
      <c r="E449" s="4">
        <f>[1]Data!H449</f>
        <v>160</v>
      </c>
      <c r="F449" s="4">
        <f>[1]Data!I449</f>
        <v>0</v>
      </c>
      <c r="G449" s="4" t="str">
        <f>[1]Data!M449</f>
        <v>0. Feasibility study</v>
      </c>
      <c r="H449" s="4">
        <f>[1]Data!N449</f>
        <v>2027</v>
      </c>
      <c r="I449" s="4">
        <f>[1]Data!O449</f>
        <v>20</v>
      </c>
      <c r="J449" s="5" t="str">
        <f>[1]Data!Q449</f>
        <v>https://www.kauppalehti.fi/uutiset/kl/32407637-9647-45a6-919b-e1652727de9c</v>
      </c>
    </row>
    <row r="450" spans="1:10" ht="15" x14ac:dyDescent="0.25">
      <c r="A450" s="3">
        <f>[1]Data!B450</f>
        <v>45607</v>
      </c>
      <c r="B450" s="4" t="str">
        <f>[1]Data!D450</f>
        <v>Data center</v>
      </c>
      <c r="C450" s="4" t="str">
        <f>[1]Data!E450</f>
        <v>Orka Technologies Oy</v>
      </c>
      <c r="D450" s="4" t="str">
        <f>[1]Data!F450</f>
        <v>Mikkeli</v>
      </c>
      <c r="E450" s="4">
        <f>[1]Data!H450</f>
        <v>10</v>
      </c>
      <c r="F450" s="4">
        <f>[1]Data!I450</f>
        <v>0</v>
      </c>
      <c r="G450" s="4" t="str">
        <f>[1]Data!M450</f>
        <v>1. Planning</v>
      </c>
      <c r="H450" s="4">
        <f>[1]Data!N450</f>
        <v>0</v>
      </c>
      <c r="I450" s="4">
        <f>[1]Data!O450</f>
        <v>0</v>
      </c>
      <c r="J450" s="5" t="str">
        <f>[1]Data!Q450</f>
        <v>https://yle.fi/a/74-20123825</v>
      </c>
    </row>
    <row r="451" spans="1:10" ht="15" x14ac:dyDescent="0.25">
      <c r="A451" s="3">
        <f>[1]Data!B451</f>
        <v>45008</v>
      </c>
      <c r="B451" s="4" t="str">
        <f>[1]Data!D451</f>
        <v>Heating</v>
      </c>
      <c r="C451" s="4" t="str">
        <f>[1]Data!E451</f>
        <v>Etelä-Savon Energia</v>
      </c>
      <c r="D451" s="4" t="str">
        <f>[1]Data!F451</f>
        <v>Mikkeli</v>
      </c>
      <c r="E451" s="4">
        <f>[1]Data!H451</f>
        <v>4</v>
      </c>
      <c r="F451" s="4">
        <f>[1]Data!I451</f>
        <v>0</v>
      </c>
      <c r="G451" s="4" t="str">
        <f>[1]Data!M451</f>
        <v>3. Start of operations</v>
      </c>
      <c r="H451" s="4">
        <f>[1]Data!N451</f>
        <v>2024</v>
      </c>
      <c r="I451" s="4">
        <f>[1]Data!O451</f>
        <v>30</v>
      </c>
      <c r="J451" s="5" t="str">
        <f>[1]Data!Q451</f>
        <v>https://yle.fi/a/74-20023800</v>
      </c>
    </row>
    <row r="452" spans="1:10" ht="15" x14ac:dyDescent="0.25">
      <c r="A452" s="3">
        <f>[1]Data!B452</f>
        <v>44733</v>
      </c>
      <c r="B452" s="4" t="str">
        <f>[1]Data!D452</f>
        <v>Replacing fossils</v>
      </c>
      <c r="C452" s="4" t="str">
        <f>[1]Data!E452</f>
        <v>Versowood</v>
      </c>
      <c r="D452" s="4" t="str">
        <f>[1]Data!F452</f>
        <v>Mikkeli</v>
      </c>
      <c r="E452" s="4">
        <f>[1]Data!H452</f>
        <v>0</v>
      </c>
      <c r="F452" s="4">
        <f>[1]Data!I452</f>
        <v>0</v>
      </c>
      <c r="G452" s="4" t="str">
        <f>[1]Data!M452</f>
        <v>3. Start of operations</v>
      </c>
      <c r="H452" s="4">
        <f>[1]Data!N452</f>
        <v>2023</v>
      </c>
      <c r="I452" s="4">
        <f>[1]Data!O452</f>
        <v>14</v>
      </c>
      <c r="J452" s="5" t="str">
        <f>[1]Data!Q452</f>
        <v>https://www.versowood.fi/fi/konserni/uutiset-ja-tapahtumat/modernisoinnin-ansiosta-pienhiukkaspaastot-vahenevat-merkittavasti-versowoodin-sahalla-otavassa?ccm_paging_p_b7835=17</v>
      </c>
    </row>
    <row r="453" spans="1:10" ht="15" x14ac:dyDescent="0.25">
      <c r="A453" s="3">
        <f>[1]Data!B453</f>
        <v>45436</v>
      </c>
      <c r="B453" s="4" t="str">
        <f>[1]Data!D453</f>
        <v>Solar Power</v>
      </c>
      <c r="C453" s="4" t="str">
        <f>[1]Data!E453</f>
        <v>Solinvest Oy</v>
      </c>
      <c r="D453" s="4" t="str">
        <f>[1]Data!F453</f>
        <v>Mikkeli</v>
      </c>
      <c r="E453" s="4">
        <f>[1]Data!H453</f>
        <v>10</v>
      </c>
      <c r="F453" s="4">
        <f>[1]Data!I453</f>
        <v>0</v>
      </c>
      <c r="G453" s="4" t="str">
        <f>[1]Data!M453</f>
        <v>1. Planning</v>
      </c>
      <c r="H453" s="4">
        <f>[1]Data!N453</f>
        <v>2026</v>
      </c>
      <c r="I453" s="4">
        <f>[1]Data!O453</f>
        <v>6</v>
      </c>
      <c r="J453" s="5" t="str">
        <f>[1]Data!Q453</f>
        <v>https://yle.fi/a/74-20090261</v>
      </c>
    </row>
    <row r="454" spans="1:10" ht="15" x14ac:dyDescent="0.25">
      <c r="A454" s="3">
        <f>[1]Data!B454</f>
        <v>45408</v>
      </c>
      <c r="B454" s="4" t="str">
        <f>[1]Data!D454</f>
        <v>Energy storage</v>
      </c>
      <c r="C454" s="4" t="str">
        <f>[1]Data!E454</f>
        <v>Neoen Renewables Finland Oy</v>
      </c>
      <c r="D454" s="4" t="str">
        <f>[1]Data!F454</f>
        <v>Mikkeli</v>
      </c>
      <c r="E454" s="4">
        <f>[1]Data!H454</f>
        <v>0</v>
      </c>
      <c r="F454" s="4">
        <f>[1]Data!I454</f>
        <v>0</v>
      </c>
      <c r="G454" s="4" t="str">
        <f>[1]Data!M454</f>
        <v>1. Planning</v>
      </c>
      <c r="H454" s="4">
        <f>[1]Data!N454</f>
        <v>2026</v>
      </c>
      <c r="I454" s="4">
        <f>[1]Data!O454</f>
        <v>120</v>
      </c>
      <c r="J454" s="5" t="str">
        <f>[1]Data!Q454</f>
        <v>https://mikseimikkeli.fi/suomen-suurimmalle-akkuenergiavarastolle-rakennuslupa-mikkeliin/</v>
      </c>
    </row>
    <row r="455" spans="1:10" ht="15" x14ac:dyDescent="0.25">
      <c r="A455" s="3">
        <f>[1]Data!B455</f>
        <v>45076</v>
      </c>
      <c r="B455" s="4" t="str">
        <f>[1]Data!D455</f>
        <v>Solar Power</v>
      </c>
      <c r="C455" s="4" t="str">
        <f>[1]Data!E455</f>
        <v>Etelä-Savon Energia</v>
      </c>
      <c r="D455" s="4" t="str">
        <f>[1]Data!F455</f>
        <v>Mikkeli</v>
      </c>
      <c r="E455" s="4">
        <f>[1]Data!H455</f>
        <v>0</v>
      </c>
      <c r="F455" s="4">
        <f>[1]Data!I455</f>
        <v>0</v>
      </c>
      <c r="G455" s="4" t="str">
        <f>[1]Data!M455</f>
        <v>3. Start of operations</v>
      </c>
      <c r="H455" s="4">
        <f>[1]Data!N455</f>
        <v>2023</v>
      </c>
      <c r="I455" s="4">
        <f>[1]Data!O455</f>
        <v>0.36</v>
      </c>
      <c r="J455" s="5" t="str">
        <f>[1]Data!Q455</f>
        <v>https://ese.fi/fi-fi/article/uutiset/uusi-harppaus-esen-vihreassa-siirtymassa-kohti-hiilineutraalia-mikkelia-tuskuun-valmistui-suomen-suurin-maa-asenteinen-aurinkokerainpuisto/1596/</v>
      </c>
    </row>
    <row r="456" spans="1:10" ht="15" x14ac:dyDescent="0.25">
      <c r="A456" s="3">
        <f>[1]Data!B456</f>
        <v>45436</v>
      </c>
      <c r="B456" s="4" t="str">
        <f>[1]Data!D456</f>
        <v>Data center</v>
      </c>
      <c r="C456" s="4" t="str">
        <f>[1]Data!E456</f>
        <v>Compute Nordic Finland Oy</v>
      </c>
      <c r="D456" s="4" t="str">
        <f>[1]Data!F456</f>
        <v>Mikkeli</v>
      </c>
      <c r="E456" s="4">
        <f>[1]Data!H456</f>
        <v>0</v>
      </c>
      <c r="F456" s="4">
        <f>[1]Data!I456</f>
        <v>0</v>
      </c>
      <c r="G456" s="4" t="str">
        <f>[1]Data!M456</f>
        <v>0. Feasibility study</v>
      </c>
      <c r="H456" s="4">
        <f>[1]Data!N456</f>
        <v>0</v>
      </c>
      <c r="I456" s="4">
        <f>[1]Data!O456</f>
        <v>0</v>
      </c>
      <c r="J456" s="5" t="str">
        <f>[1]Data!Q456</f>
        <v>https://yle.fi/a/74-20090276</v>
      </c>
    </row>
    <row r="457" spans="1:10" ht="15" x14ac:dyDescent="0.25">
      <c r="A457" s="3">
        <f>[1]Data!B457</f>
        <v>45167</v>
      </c>
      <c r="B457" s="4" t="str">
        <f>[1]Data!D457</f>
        <v>Solar Power</v>
      </c>
      <c r="C457" s="4" t="str">
        <f>[1]Data!E457</f>
        <v>OX2</v>
      </c>
      <c r="D457" s="4" t="str">
        <f>[1]Data!F457</f>
        <v>Mikkeli</v>
      </c>
      <c r="E457" s="4">
        <f>[1]Data!H457</f>
        <v>0</v>
      </c>
      <c r="F457" s="4">
        <f>[1]Data!I457</f>
        <v>0</v>
      </c>
      <c r="G457" s="4" t="str">
        <f>[1]Data!M457</f>
        <v>1. Planning</v>
      </c>
      <c r="H457" s="4">
        <f>[1]Data!N457</f>
        <v>2029</v>
      </c>
      <c r="I457" s="4">
        <f>[1]Data!O457</f>
        <v>80</v>
      </c>
      <c r="J457" s="5" t="str">
        <f>[1]Data!Q457</f>
        <v>https://www.ox2.com/fi/suomi/hankkeet/pohjasuo</v>
      </c>
    </row>
    <row r="458" spans="1:10" ht="15" x14ac:dyDescent="0.25">
      <c r="A458" s="3">
        <f>[1]Data!B458</f>
        <v>45224</v>
      </c>
      <c r="B458" s="4" t="str">
        <f>[1]Data!D458</f>
        <v>Solar Power</v>
      </c>
      <c r="C458" s="4" t="str">
        <f>[1]Data!E458</f>
        <v>Helios Nordic Energy Finland oy</v>
      </c>
      <c r="D458" s="4" t="str">
        <f>[1]Data!F458</f>
        <v>Mikkeli</v>
      </c>
      <c r="E458" s="4">
        <f>[1]Data!H458</f>
        <v>0</v>
      </c>
      <c r="F458" s="4">
        <f>[1]Data!I458</f>
        <v>0</v>
      </c>
      <c r="G458" s="4" t="str">
        <f>[1]Data!M458</f>
        <v>1. Planning</v>
      </c>
      <c r="H458" s="4">
        <f>[1]Data!N458</f>
        <v>2025</v>
      </c>
      <c r="I458" s="4">
        <f>[1]Data!O458</f>
        <v>20</v>
      </c>
      <c r="J458" s="5" t="str">
        <f>[1]Data!Q458</f>
        <v>https://mikkeli.fi/2023/10/25/helios-nordic-energy-finland-oy-suunnittelee-teollisen-kokoluokan-aurinkovoimalaa-mikkelin-ropolansuon-alueelle/</v>
      </c>
    </row>
    <row r="459" spans="1:10" ht="15" x14ac:dyDescent="0.25">
      <c r="A459" s="3">
        <f>[1]Data!B459</f>
        <v>45316</v>
      </c>
      <c r="B459" s="4" t="str">
        <f>[1]Data!D459</f>
        <v>Solar Power</v>
      </c>
      <c r="C459" s="4" t="str">
        <f>[1]Data!E459</f>
        <v>Nordic Generation Oy</v>
      </c>
      <c r="D459" s="4" t="str">
        <f>[1]Data!F459</f>
        <v>Mikkeli</v>
      </c>
      <c r="E459" s="4">
        <f>[1]Data!H459</f>
        <v>0</v>
      </c>
      <c r="F459" s="4">
        <f>[1]Data!I459</f>
        <v>0</v>
      </c>
      <c r="G459" s="4" t="str">
        <f>[1]Data!M459</f>
        <v>1. Planning</v>
      </c>
      <c r="H459" s="4">
        <f>[1]Data!N459</f>
        <v>2026</v>
      </c>
      <c r="I459" s="4">
        <f>[1]Data!O459</f>
        <v>100</v>
      </c>
      <c r="J459" s="5" t="str">
        <f>[1]Data!Q459</f>
        <v>https://yle.fi/a/74-20071186</v>
      </c>
    </row>
    <row r="460" spans="1:10" ht="15" x14ac:dyDescent="0.25">
      <c r="A460" s="3">
        <f>[1]Data!B460</f>
        <v>45581</v>
      </c>
      <c r="B460" s="4" t="str">
        <f>[1]Data!D460</f>
        <v>Solar Power</v>
      </c>
      <c r="C460" s="4" t="str">
        <f>[1]Data!E460</f>
        <v>Solinvest Oy</v>
      </c>
      <c r="D460" s="4" t="str">
        <f>[1]Data!F460</f>
        <v>Mikkeli</v>
      </c>
      <c r="E460" s="4">
        <f>[1]Data!H460</f>
        <v>0</v>
      </c>
      <c r="F460" s="4">
        <f>[1]Data!I460</f>
        <v>0</v>
      </c>
      <c r="G460" s="4" t="str">
        <f>[1]Data!M460</f>
        <v>1. Planning</v>
      </c>
      <c r="H460" s="4">
        <f>[1]Data!N460</f>
        <v>0</v>
      </c>
      <c r="I460" s="4">
        <f>[1]Data!O460</f>
        <v>0</v>
      </c>
      <c r="J460" s="5" t="str">
        <f>[1]Data!Q460</f>
        <v>https://www.epressi.com/tiedotteet/talous/solinvest-oy-suunnittelee-aurinkovoimalaa-ja-akkuvarastoja-haukivuoren-ropolansuolle.html</v>
      </c>
    </row>
    <row r="461" spans="1:10" ht="15" x14ac:dyDescent="0.25">
      <c r="A461" s="3">
        <f>[1]Data!B461</f>
        <v>45007</v>
      </c>
      <c r="B461" s="4" t="str">
        <f>[1]Data!D461</f>
        <v>Biogas</v>
      </c>
      <c r="C461" s="4" t="str">
        <f>[1]Data!E461</f>
        <v>Viskaalin Ekokylä Oy</v>
      </c>
      <c r="D461" s="4" t="str">
        <f>[1]Data!F461</f>
        <v>Muhos</v>
      </c>
      <c r="E461" s="4">
        <f>[1]Data!H461</f>
        <v>6</v>
      </c>
      <c r="F461" s="4">
        <f>[1]Data!I461</f>
        <v>0</v>
      </c>
      <c r="G461" s="4" t="str">
        <f>[1]Data!M461</f>
        <v>3. Start of operations</v>
      </c>
      <c r="H461" s="4">
        <f>[1]Data!N461</f>
        <v>2024</v>
      </c>
      <c r="I461" s="4">
        <f>[1]Data!O461</f>
        <v>0</v>
      </c>
      <c r="J461" s="5" t="str">
        <f>[1]Data!Q461</f>
        <v>https://www.doranova.fi/doranova-oy-viskaalin-biokaasulaitoksen-teknologiatoimittajaksi/</v>
      </c>
    </row>
    <row r="462" spans="1:10" ht="15" x14ac:dyDescent="0.25">
      <c r="A462" s="3">
        <f>[1]Data!B462</f>
        <v>45464</v>
      </c>
      <c r="B462" s="4" t="str">
        <f>[1]Data!D462</f>
        <v>Solar Power</v>
      </c>
      <c r="C462" s="4" t="str">
        <f>[1]Data!E462</f>
        <v>Oulun Seudun Sähkö</v>
      </c>
      <c r="D462" s="4" t="str">
        <f>[1]Data!F462</f>
        <v>Muhos</v>
      </c>
      <c r="E462" s="4">
        <f>[1]Data!H462</f>
        <v>0</v>
      </c>
      <c r="F462" s="4">
        <f>[1]Data!I462</f>
        <v>0</v>
      </c>
      <c r="G462" s="4" t="str">
        <f>[1]Data!M462</f>
        <v>1. Planning</v>
      </c>
      <c r="H462" s="4">
        <f>[1]Data!N462</f>
        <v>0</v>
      </c>
      <c r="I462" s="4">
        <f>[1]Data!O462</f>
        <v>0</v>
      </c>
      <c r="J462" s="5" t="str">
        <f>[1]Data!Q462</f>
        <v>https://www.tervareitti.fi/artikkelit/muhokselle-suunnitellaan-kahta-aurinkovoimalaa/64436650-12d4-4827-93ca-6c86de76dcbe</v>
      </c>
    </row>
    <row r="463" spans="1:10" ht="15" x14ac:dyDescent="0.25">
      <c r="A463" s="3">
        <f>[1]Data!B463</f>
        <v>45274</v>
      </c>
      <c r="B463" s="4" t="str">
        <f>[1]Data!D463</f>
        <v>Batteries</v>
      </c>
      <c r="C463" s="4" t="str">
        <f>[1]Data!E463</f>
        <v>Shansan</v>
      </c>
      <c r="D463" s="4" t="str">
        <f>[1]Data!F463</f>
        <v>Mustasaari</v>
      </c>
      <c r="E463" s="4">
        <f>[1]Data!H463</f>
        <v>1300</v>
      </c>
      <c r="F463" s="4">
        <f>[1]Data!I463</f>
        <v>0</v>
      </c>
      <c r="G463" s="4" t="str">
        <f>[1]Data!M463</f>
        <v>1. Planning</v>
      </c>
      <c r="H463" s="4">
        <f>[1]Data!N463</f>
        <v>2027</v>
      </c>
      <c r="I463" s="4">
        <f>[1]Data!O463</f>
        <v>0</v>
      </c>
      <c r="J463" s="5" t="str">
        <f>[1]Data!Q463</f>
        <v>https://www.kauppalehti.fi/uutiset/kiinalaisyhtio-aikoo-rakentaa-1-3-miljardin-euron-akkumateriaalitehtaan-vaasan-kupeeseen-toisi-jopa-tuhat-tyopaikkaa/72fc14c7-5c59-421b-8c56-66c78a4e0b6e</v>
      </c>
    </row>
    <row r="464" spans="1:10" ht="15" x14ac:dyDescent="0.25">
      <c r="A464" s="3">
        <f>[1]Data!B464</f>
        <v>45405</v>
      </c>
      <c r="B464" s="4" t="str">
        <f>[1]Data!D464</f>
        <v>Other</v>
      </c>
      <c r="C464" s="4" t="str">
        <f>[1]Data!E464</f>
        <v>Hitachi Energy</v>
      </c>
      <c r="D464" s="4" t="str">
        <f>[1]Data!F464</f>
        <v>Mustasaari</v>
      </c>
      <c r="E464" s="4">
        <f>[1]Data!H464</f>
        <v>170</v>
      </c>
      <c r="F464" s="4">
        <f>[1]Data!I464</f>
        <v>0</v>
      </c>
      <c r="G464" s="4" t="str">
        <f>[1]Data!M464</f>
        <v>2. Investment decision</v>
      </c>
      <c r="H464" s="4">
        <f>[1]Data!N464</f>
        <v>2027</v>
      </c>
      <c r="I464" s="4">
        <f>[1]Data!O464</f>
        <v>0</v>
      </c>
      <c r="J464" s="5" t="str">
        <f>[1]Data!Q464</f>
        <v>https://yle.fi/a/74-20085191</v>
      </c>
    </row>
    <row r="465" spans="1:10" ht="15" x14ac:dyDescent="0.25">
      <c r="A465" s="3">
        <f>[1]Data!B465</f>
        <v>45274</v>
      </c>
      <c r="B465" s="4" t="str">
        <f>[1]Data!D465</f>
        <v>Carbon capture and processing</v>
      </c>
      <c r="C465" s="4" t="str">
        <f>[1]Data!E465</f>
        <v>Westenergy Oy</v>
      </c>
      <c r="D465" s="4" t="str">
        <f>[1]Data!F465</f>
        <v>Mustasaari</v>
      </c>
      <c r="E465" s="4">
        <f>[1]Data!H465</f>
        <v>137.80000000000001</v>
      </c>
      <c r="F465" s="4">
        <f>[1]Data!I465</f>
        <v>0</v>
      </c>
      <c r="G465" s="4" t="str">
        <f>[1]Data!M465</f>
        <v>1. Planning</v>
      </c>
      <c r="H465" s="4">
        <f>[1]Data!N465</f>
        <v>2026</v>
      </c>
      <c r="I465" s="4">
        <f>[1]Data!O465</f>
        <v>0</v>
      </c>
      <c r="J465" s="5" t="str">
        <f>[1]Data!Q465</f>
        <v>https://valtioneuvosto.fi/paatokset/paatos?decisionId=292</v>
      </c>
    </row>
    <row r="466" spans="1:10" ht="15" x14ac:dyDescent="0.25">
      <c r="A466" s="3">
        <f>[1]Data!B466</f>
        <v>44978</v>
      </c>
      <c r="B466" s="4" t="str">
        <f>[1]Data!D466</f>
        <v>Batteries</v>
      </c>
      <c r="C466" s="4" t="str">
        <f>[1]Data!E466</f>
        <v>Grafintec Oy</v>
      </c>
      <c r="D466" s="4" t="str">
        <f>[1]Data!F466</f>
        <v>Mustasaari</v>
      </c>
      <c r="E466" s="4">
        <f>[1]Data!H466</f>
        <v>0</v>
      </c>
      <c r="F466" s="4">
        <f>[1]Data!I466</f>
        <v>0</v>
      </c>
      <c r="G466" s="4" t="str">
        <f>[1]Data!M466</f>
        <v>0. Feasibility study</v>
      </c>
      <c r="H466" s="4">
        <f>[1]Data!N466</f>
        <v>0</v>
      </c>
      <c r="I466" s="4">
        <f>[1]Data!O466</f>
        <v>0</v>
      </c>
      <c r="J466" s="5" t="str">
        <f>[1]Data!Q466</f>
        <v>https://www.grafintec.fi/lehdistotiedotteet/uusi-aluevaraus-gigavaasan-alueella-anodimateriaalituotannon-perustamiselle/</v>
      </c>
    </row>
    <row r="467" spans="1:10" ht="15" x14ac:dyDescent="0.25">
      <c r="A467" s="3">
        <f>[1]Data!B467</f>
        <v>45083</v>
      </c>
      <c r="B467" s="4" t="str">
        <f>[1]Data!D467</f>
        <v>Logistics terminals</v>
      </c>
      <c r="C467" s="4" t="str">
        <f>[1]Data!E467</f>
        <v>Tokmanni</v>
      </c>
      <c r="D467" s="4" t="str">
        <f>[1]Data!F467</f>
        <v>Mäntsälä</v>
      </c>
      <c r="E467" s="4">
        <f>[1]Data!H467</f>
        <v>65</v>
      </c>
      <c r="F467" s="4">
        <f>[1]Data!I467</f>
        <v>0</v>
      </c>
      <c r="G467" s="4" t="str">
        <f>[1]Data!M467</f>
        <v>3. Start of operations</v>
      </c>
      <c r="H467" s="4">
        <f>[1]Data!N467</f>
        <v>2023</v>
      </c>
      <c r="I467" s="4">
        <f>[1]Data!O467</f>
        <v>0</v>
      </c>
      <c r="J467" s="5" t="str">
        <f>[1]Data!Q467</f>
        <v>https://news.cision.com/fi/tokmanni-group-oyj/r/suomen-suurinta-kattovoimalaa-asennetaan-tokmannin-uuteen-logistiikkakeskukseen-mantsalaan,c3780673</v>
      </c>
    </row>
    <row r="468" spans="1:10" ht="15" x14ac:dyDescent="0.25">
      <c r="A468" s="3">
        <f>[1]Data!B468</f>
        <v>45202</v>
      </c>
      <c r="B468" s="4" t="str">
        <f>[1]Data!D468</f>
        <v>Other</v>
      </c>
      <c r="C468" s="4" t="str">
        <f>[1]Data!E468</f>
        <v>Kerava Garden Oy</v>
      </c>
      <c r="D468" s="4" t="str">
        <f>[1]Data!F468</f>
        <v>Mäntsälä</v>
      </c>
      <c r="E468" s="4">
        <f>[1]Data!H468</f>
        <v>0</v>
      </c>
      <c r="F468" s="4">
        <f>[1]Data!I468</f>
        <v>0</v>
      </c>
      <c r="G468" s="4" t="str">
        <f>[1]Data!M468</f>
        <v>5. Discontinued</v>
      </c>
      <c r="H468" s="4">
        <f>[1]Data!N468</f>
        <v>2024</v>
      </c>
      <c r="I468" s="4">
        <f>[1]Data!O468</f>
        <v>0</v>
      </c>
      <c r="J468" s="5" t="str">
        <f>[1]Data!Q468</f>
        <v>https://www.mantsalanuutiset.fi/paikalliset/6251960</v>
      </c>
    </row>
    <row r="469" spans="1:10" ht="15" x14ac:dyDescent="0.25">
      <c r="A469" s="3">
        <f>[1]Data!B469</f>
        <v>45347</v>
      </c>
      <c r="B469" s="4" t="str">
        <f>[1]Data!D469</f>
        <v>Data center</v>
      </c>
      <c r="C469" s="4" t="str">
        <f>[1]Data!E469</f>
        <v>FinCap DC Corp Oy</v>
      </c>
      <c r="D469" s="4" t="str">
        <f>[1]Data!F469</f>
        <v>Mäntsälä</v>
      </c>
      <c r="E469" s="4">
        <f>[1]Data!H469</f>
        <v>0</v>
      </c>
      <c r="F469" s="4">
        <f>[1]Data!I469</f>
        <v>0</v>
      </c>
      <c r="G469" s="4" t="str">
        <f>[1]Data!M469</f>
        <v>0. Feasibility study</v>
      </c>
      <c r="H469" s="4">
        <f>[1]Data!N469</f>
        <v>0</v>
      </c>
      <c r="I469" s="4">
        <f>[1]Data!O469</f>
        <v>0</v>
      </c>
      <c r="J469" s="5" t="str">
        <f>[1]Data!Q469</f>
        <v>https://www.keski-uusimaa.fi/paikalliset/6581657</v>
      </c>
    </row>
    <row r="470" spans="1:10" ht="15" x14ac:dyDescent="0.25">
      <c r="A470" s="3">
        <f>[1]Data!B470</f>
        <v>45470</v>
      </c>
      <c r="B470" s="4" t="str">
        <f>[1]Data!D470</f>
        <v>Energy storage</v>
      </c>
      <c r="C470" s="4" t="str">
        <f>[1]Data!E470</f>
        <v>MW Storage</v>
      </c>
      <c r="D470" s="4" t="str">
        <f>[1]Data!F470</f>
        <v>Mäntsälä</v>
      </c>
      <c r="E470" s="4">
        <f>[1]Data!H470</f>
        <v>0</v>
      </c>
      <c r="F470" s="4">
        <f>[1]Data!I470</f>
        <v>0</v>
      </c>
      <c r="G470" s="4" t="str">
        <f>[1]Data!M470</f>
        <v>1. Planning</v>
      </c>
      <c r="H470" s="4">
        <f>[1]Data!N470</f>
        <v>0</v>
      </c>
      <c r="I470" s="4">
        <f>[1]Data!O470</f>
        <v>20</v>
      </c>
      <c r="J470" s="5" t="str">
        <f>[1]Data!Q470</f>
        <v>https://ir.fluenceenergy.com/news-releases/news-release-details/mw-storage-and-fluence-deepen-partnership-deliver-their-third</v>
      </c>
    </row>
    <row r="471" spans="1:10" ht="15" x14ac:dyDescent="0.25">
      <c r="A471" s="3">
        <f>[1]Data!B471</f>
        <v>45490</v>
      </c>
      <c r="B471" s="4" t="str">
        <f>[1]Data!D471</f>
        <v>Data center</v>
      </c>
      <c r="C471" s="4" t="str">
        <f>[1]Data!E471</f>
        <v>Nebius Group</v>
      </c>
      <c r="D471" s="4" t="str">
        <f>[1]Data!F471</f>
        <v>Mäntsälä</v>
      </c>
      <c r="E471" s="4">
        <f>[1]Data!H471</f>
        <v>0</v>
      </c>
      <c r="F471" s="4">
        <f>[1]Data!I471</f>
        <v>0</v>
      </c>
      <c r="G471" s="4" t="str">
        <f>[1]Data!M471</f>
        <v>3. Start of operations</v>
      </c>
      <c r="H471" s="4">
        <f>[1]Data!N471</f>
        <v>2024</v>
      </c>
      <c r="I471" s="4">
        <f>[1]Data!O471</f>
        <v>0</v>
      </c>
      <c r="J471" s="5" t="str">
        <f>[1]Data!Q471</f>
        <v>https://www.hs.fi/talous/art-2000010569446.html</v>
      </c>
    </row>
    <row r="472" spans="1:10" ht="15" x14ac:dyDescent="0.25">
      <c r="A472" s="3">
        <f>[1]Data!B472</f>
        <v>45392</v>
      </c>
      <c r="B472" s="4" t="str">
        <f>[1]Data!D472</f>
        <v>Biogas</v>
      </c>
      <c r="C472" s="4" t="str">
        <f>[1]Data!E472</f>
        <v>Mäntsälän Biovoima</v>
      </c>
      <c r="D472" s="4" t="str">
        <f>[1]Data!F472</f>
        <v>Mäntsälä</v>
      </c>
      <c r="E472" s="4">
        <f>[1]Data!H472</f>
        <v>8</v>
      </c>
      <c r="F472" s="4">
        <f>[1]Data!I472</f>
        <v>0</v>
      </c>
      <c r="G472" s="4" t="str">
        <f>[1]Data!M472</f>
        <v>2. Investment decision</v>
      </c>
      <c r="H472" s="4">
        <f>[1]Data!N472</f>
        <v>2025</v>
      </c>
      <c r="I472" s="4">
        <f>[1]Data!O472</f>
        <v>0</v>
      </c>
      <c r="J472" s="5" t="str">
        <f>[1]Data!Q472</f>
        <v>https://aurisenergia.fi/kohti-vahvempaa-huoltovarmuutta-mantsalan-biovoima-aikoo-kasvattaa-kotimaisen-biokaasun-ja-lannoitteen-tuotantoa/</v>
      </c>
    </row>
    <row r="473" spans="1:10" ht="15" x14ac:dyDescent="0.25">
      <c r="A473" s="3">
        <f>[1]Data!B473</f>
        <v>45438</v>
      </c>
      <c r="B473" s="4" t="str">
        <f>[1]Data!D473</f>
        <v>Logistics terminals</v>
      </c>
      <c r="C473" s="4" t="str">
        <f>[1]Data!E473</f>
        <v>Mikkola Transport</v>
      </c>
      <c r="D473" s="4" t="str">
        <f>[1]Data!F473</f>
        <v>Mäntsälä</v>
      </c>
      <c r="E473" s="4">
        <f>[1]Data!H473</f>
        <v>0</v>
      </c>
      <c r="F473" s="4">
        <f>[1]Data!I473</f>
        <v>0</v>
      </c>
      <c r="G473" s="4" t="str">
        <f>[1]Data!M473</f>
        <v>2. Investment decision</v>
      </c>
      <c r="H473" s="4">
        <f>[1]Data!N473</f>
        <v>2025</v>
      </c>
      <c r="I473" s="4">
        <f>[1]Data!O473</f>
        <v>0</v>
      </c>
      <c r="J473" s="5" t="str">
        <f>[1]Data!Q473</f>
        <v>https://www.mantsalanuutiset.fi/paikalliset/6789299</v>
      </c>
    </row>
    <row r="474" spans="1:10" ht="15" x14ac:dyDescent="0.25">
      <c r="A474" s="3">
        <f>[1]Data!B474</f>
        <v>45334</v>
      </c>
      <c r="B474" s="4" t="str">
        <f>[1]Data!D474</f>
        <v>Bioproducts</v>
      </c>
      <c r="C474" s="4" t="str">
        <f>[1]Data!E474</f>
        <v>Metsä Group</v>
      </c>
      <c r="D474" s="4" t="str">
        <f>[1]Data!F474</f>
        <v>Mänttä-Vilppula</v>
      </c>
      <c r="E474" s="4">
        <f>[1]Data!H474</f>
        <v>100</v>
      </c>
      <c r="F474" s="4">
        <f>[1]Data!I474</f>
        <v>0</v>
      </c>
      <c r="G474" s="4" t="str">
        <f>[1]Data!M474</f>
        <v>2. Investment decision</v>
      </c>
      <c r="H474" s="4">
        <f>[1]Data!N474</f>
        <v>2029</v>
      </c>
      <c r="I474" s="4">
        <f>[1]Data!O474</f>
        <v>0</v>
      </c>
      <c r="J474" s="5" t="str">
        <f>[1]Data!Q474</f>
        <v>https://www.metsagroup.com/fi/uutiset-ja-julkaisut/tiedotteet/2024/metsa-group-suunnittelee-merkittavaa-investointiohjelmaa-pehmopaperitehtaalleen-manttaan/</v>
      </c>
    </row>
    <row r="475" spans="1:10" ht="15" x14ac:dyDescent="0.25">
      <c r="A475" s="3">
        <f>[1]Data!B475</f>
        <v>44944</v>
      </c>
      <c r="B475" s="4" t="str">
        <f>[1]Data!D475</f>
        <v>Bioproducts</v>
      </c>
      <c r="C475" s="4" t="str">
        <f>[1]Data!E475</f>
        <v>Boreal Bioproducts</v>
      </c>
      <c r="D475" s="4" t="str">
        <f>[1]Data!F475</f>
        <v>Mänttä-Vilppula</v>
      </c>
      <c r="E475" s="4">
        <f>[1]Data!H475</f>
        <v>20</v>
      </c>
      <c r="F475" s="4">
        <f>[1]Data!I475</f>
        <v>0</v>
      </c>
      <c r="G475" s="4" t="str">
        <f>[1]Data!M475</f>
        <v>1. Planning</v>
      </c>
      <c r="H475" s="4">
        <f>[1]Data!N475</f>
        <v>2027</v>
      </c>
      <c r="I475" s="4">
        <f>[1]Data!O475</f>
        <v>0</v>
      </c>
      <c r="J475" s="5" t="str">
        <f>[1]Data!Q475</f>
        <v>https://www.sttinfo.fi/tiedote/69962368/montinutra-sai-7-mn-rahoituspaatoksen-business-finlandilta-laitostoteutukseen?publisherId=69819149</v>
      </c>
    </row>
    <row r="476" spans="1:10" ht="15" x14ac:dyDescent="0.25">
      <c r="A476" s="3">
        <f>[1]Data!B476</f>
        <v>45111</v>
      </c>
      <c r="B476" s="4" t="str">
        <f>[1]Data!D476</f>
        <v>Biogas</v>
      </c>
      <c r="C476" s="4" t="str">
        <f>[1]Data!E476</f>
        <v>MW-Kehitys Oy ja Ekokumppanit Oy</v>
      </c>
      <c r="D476" s="4" t="str">
        <f>[1]Data!F476</f>
        <v>Mänttä-Vilppula</v>
      </c>
      <c r="E476" s="4">
        <f>[1]Data!H476</f>
        <v>0</v>
      </c>
      <c r="F476" s="4">
        <f>[1]Data!I476</f>
        <v>0</v>
      </c>
      <c r="G476" s="4" t="str">
        <f>[1]Data!M476</f>
        <v>0. Feasibility study</v>
      </c>
      <c r="H476" s="4">
        <f>[1]Data!N476</f>
        <v>0</v>
      </c>
      <c r="I476" s="4">
        <f>[1]Data!O476</f>
        <v>0</v>
      </c>
      <c r="J476" s="5" t="str">
        <f>[1]Data!Q476</f>
        <v>https://www.kmvlehti.fi/uutiset/art-2000009694938.html</v>
      </c>
    </row>
    <row r="477" spans="1:10" ht="15" x14ac:dyDescent="0.25">
      <c r="A477" s="3">
        <f>[1]Data!B477</f>
        <v>45533</v>
      </c>
      <c r="B477" s="4" t="str">
        <f>[1]Data!D477</f>
        <v>Solar Power</v>
      </c>
      <c r="C477" s="4" t="str">
        <f>[1]Data!E477</f>
        <v>Solarigo Systems Oy</v>
      </c>
      <c r="D477" s="4" t="str">
        <f>[1]Data!F477</f>
        <v>Mäntyharju</v>
      </c>
      <c r="E477" s="4">
        <f>[1]Data!H477</f>
        <v>20</v>
      </c>
      <c r="F477" s="4">
        <f>[1]Data!I477</f>
        <v>0</v>
      </c>
      <c r="G477" s="4" t="str">
        <f>[1]Data!M477</f>
        <v>1. Planning</v>
      </c>
      <c r="H477" s="4">
        <f>[1]Data!N477</f>
        <v>2026</v>
      </c>
      <c r="I477" s="4">
        <f>[1]Data!O477</f>
        <v>37</v>
      </c>
      <c r="J477" s="5" t="str">
        <f>[1]Data!Q477</f>
        <v>https://www.lansi-savo.fi/paikalliset/7794900</v>
      </c>
    </row>
    <row r="478" spans="1:10" ht="15" x14ac:dyDescent="0.25">
      <c r="A478" s="3">
        <f>[1]Data!B478</f>
        <v>45057</v>
      </c>
      <c r="B478" s="4" t="str">
        <f>[1]Data!D478</f>
        <v>Hydrogen</v>
      </c>
      <c r="C478" s="4" t="str">
        <f>[1]Data!E478</f>
        <v>Green NorthH2 Energy</v>
      </c>
      <c r="D478" s="4" t="str">
        <f>[1]Data!F478</f>
        <v>Naantali</v>
      </c>
      <c r="E478" s="4">
        <f>[1]Data!H478</f>
        <v>600</v>
      </c>
      <c r="F478" s="4">
        <f>[1]Data!I478</f>
        <v>0</v>
      </c>
      <c r="G478" s="4" t="str">
        <f>[1]Data!M478</f>
        <v>1. Planning</v>
      </c>
      <c r="H478" s="4">
        <f>[1]Data!N478</f>
        <v>2027</v>
      </c>
      <c r="I478" s="4">
        <f>[1]Data!O478</f>
        <v>280</v>
      </c>
      <c r="J478" s="5" t="str">
        <f>[1]Data!Q478</f>
        <v>https://www.kauppalehti.fi/uutiset/kl/1fafda09-cf1b-4095-b4a7-e525b82f2731</v>
      </c>
    </row>
    <row r="479" spans="1:10" ht="15" x14ac:dyDescent="0.25">
      <c r="A479" s="3">
        <f>[1]Data!B479</f>
        <v>43991</v>
      </c>
      <c r="B479" s="4" t="str">
        <f>[1]Data!D479</f>
        <v>Replacing fossils</v>
      </c>
      <c r="C479" s="4" t="str">
        <f>[1]Data!E479</f>
        <v>Turun Seudun Energia</v>
      </c>
      <c r="D479" s="4" t="str">
        <f>[1]Data!F479</f>
        <v>Naantali</v>
      </c>
      <c r="E479" s="4">
        <f>[1]Data!H479</f>
        <v>15</v>
      </c>
      <c r="F479" s="4">
        <f>[1]Data!I479</f>
        <v>0</v>
      </c>
      <c r="G479" s="4" t="str">
        <f>[1]Data!M479</f>
        <v>3. Start of operations</v>
      </c>
      <c r="H479" s="4">
        <f>[1]Data!N479</f>
        <v>2022</v>
      </c>
      <c r="I479" s="4">
        <f>[1]Data!O479</f>
        <v>0</v>
      </c>
      <c r="J479" s="5" t="str">
        <f>[1]Data!Q479</f>
        <v>https://www.sttinfo.fi/tiedote/tse-investoi-kierratyspolttoaineiden-srf-vastaanotto--ja-syottolaitteistoon-naantalin-voimalaitoksen-nelosyksikossa?publisherId=69817834&amp;releaseId=69882991</v>
      </c>
    </row>
    <row r="480" spans="1:10" ht="15" x14ac:dyDescent="0.25">
      <c r="A480" s="3">
        <f>[1]Data!B480</f>
        <v>44281</v>
      </c>
      <c r="B480" s="4" t="str">
        <f>[1]Data!D480</f>
        <v>Heat pumps</v>
      </c>
      <c r="C480" s="4" t="str">
        <f>[1]Data!E480</f>
        <v>Turun Seudun Energia</v>
      </c>
      <c r="D480" s="4" t="str">
        <f>[1]Data!F480</f>
        <v>Naantali</v>
      </c>
      <c r="E480" s="4">
        <f>[1]Data!H480</f>
        <v>0</v>
      </c>
      <c r="F480" s="4">
        <f>[1]Data!I480</f>
        <v>0</v>
      </c>
      <c r="G480" s="4" t="str">
        <f>[1]Data!M480</f>
        <v>3. Start of operations</v>
      </c>
      <c r="H480" s="4">
        <f>[1]Data!N480</f>
        <v>2022</v>
      </c>
      <c r="I480" s="4">
        <f>[1]Data!O480</f>
        <v>10</v>
      </c>
      <c r="J480" s="5" t="str">
        <f>[1]Data!Q480</f>
        <v>https://www.sttinfo.fi/tiedote/tse-parantaa-naantalin-voimalaitoksen-monipolttoaineyksikon-energiatehokkuutta-lampopumppulaitoksella?publisherId=69817834&amp;releaseId=69904714</v>
      </c>
    </row>
    <row r="481" spans="1:10" ht="15" x14ac:dyDescent="0.25">
      <c r="A481" s="3">
        <f>[1]Data!B481</f>
        <v>45063</v>
      </c>
      <c r="B481" s="4" t="str">
        <f>[1]Data!D481</f>
        <v>Solar Power</v>
      </c>
      <c r="C481" s="4" t="str">
        <f>[1]Data!E481</f>
        <v>Neoen Renewables Finland Oy</v>
      </c>
      <c r="D481" s="4" t="str">
        <f>[1]Data!F481</f>
        <v>Nakkila</v>
      </c>
      <c r="E481" s="4">
        <f>[1]Data!H481</f>
        <v>0</v>
      </c>
      <c r="F481" s="4">
        <f>[1]Data!I481</f>
        <v>0</v>
      </c>
      <c r="G481" s="4" t="str">
        <f>[1]Data!M481</f>
        <v>1. Planning</v>
      </c>
      <c r="H481" s="4">
        <f>[1]Data!N481</f>
        <v>0</v>
      </c>
      <c r="I481" s="4">
        <f>[1]Data!O481</f>
        <v>15</v>
      </c>
      <c r="J481" s="5" t="str">
        <f>[1]Data!Q481</f>
        <v>https://www.satakunnankansa.fi/satakunta/art-2000009586029.html</v>
      </c>
    </row>
    <row r="482" spans="1:10" ht="15" x14ac:dyDescent="0.25">
      <c r="A482" s="3">
        <f>[1]Data!B482</f>
        <v>45544</v>
      </c>
      <c r="B482" s="4" t="str">
        <f>[1]Data!D482</f>
        <v>Solar Power</v>
      </c>
      <c r="C482" s="4" t="str">
        <f>[1]Data!E482</f>
        <v>Alight Energy</v>
      </c>
      <c r="D482" s="4" t="str">
        <f>[1]Data!F482</f>
        <v>Nakkila</v>
      </c>
      <c r="E482" s="4">
        <f>[1]Data!H482</f>
        <v>0</v>
      </c>
      <c r="F482" s="4">
        <f>[1]Data!I482</f>
        <v>0</v>
      </c>
      <c r="G482" s="4" t="str">
        <f>[1]Data!M482</f>
        <v>1. Planning</v>
      </c>
      <c r="H482" s="4">
        <f>[1]Data!N482</f>
        <v>2026</v>
      </c>
      <c r="I482" s="4">
        <f>[1]Data!O482</f>
        <v>90</v>
      </c>
      <c r="J482" s="5" t="str">
        <f>[1]Data!Q482</f>
        <v>https://yle.fi/a/74-20110450</v>
      </c>
    </row>
    <row r="483" spans="1:10" ht="15" x14ac:dyDescent="0.25">
      <c r="A483" s="3">
        <f>[1]Data!B483</f>
        <v>45265</v>
      </c>
      <c r="B483" s="4" t="str">
        <f>[1]Data!D483</f>
        <v>Biogas</v>
      </c>
      <c r="C483" s="4" t="str">
        <f>[1]Data!E483</f>
        <v>Wega Group Oy</v>
      </c>
      <c r="D483" s="4" t="str">
        <f>[1]Data!F483</f>
        <v>Nivala</v>
      </c>
      <c r="E483" s="4">
        <f>[1]Data!H483</f>
        <v>87.7</v>
      </c>
      <c r="F483" s="4">
        <f>[1]Data!I483</f>
        <v>0</v>
      </c>
      <c r="G483" s="4" t="str">
        <f>[1]Data!M483</f>
        <v>1. Planning</v>
      </c>
      <c r="H483" s="4">
        <f>[1]Data!N483</f>
        <v>2026</v>
      </c>
      <c r="I483" s="4">
        <f>[1]Data!O483</f>
        <v>0</v>
      </c>
      <c r="J483" s="5" t="str">
        <f>[1]Data!Q483</f>
        <v>https://wega.fi/project/nivalan-biokaasulaitos/</v>
      </c>
    </row>
    <row r="484" spans="1:10" ht="15" x14ac:dyDescent="0.25">
      <c r="A484" s="3">
        <f>[1]Data!B484</f>
        <v>45460</v>
      </c>
      <c r="B484" s="4" t="str">
        <f>[1]Data!D484</f>
        <v>Other</v>
      </c>
      <c r="C484" s="4" t="str">
        <f>[1]Data!E484</f>
        <v>Leden</v>
      </c>
      <c r="D484" s="4" t="str">
        <f>[1]Data!F484</f>
        <v>Nivala</v>
      </c>
      <c r="E484" s="4">
        <f>[1]Data!H484</f>
        <v>0</v>
      </c>
      <c r="F484" s="4">
        <f>[1]Data!I484</f>
        <v>0</v>
      </c>
      <c r="G484" s="4" t="str">
        <f>[1]Data!M484</f>
        <v>2. Investment decision</v>
      </c>
      <c r="H484" s="4">
        <f>[1]Data!N484</f>
        <v>0</v>
      </c>
      <c r="I484" s="4">
        <f>[1]Data!O484</f>
        <v>0</v>
      </c>
      <c r="J484" s="5" t="str">
        <f>[1]Data!Q484</f>
        <v>https://ledengroup.com/fi/leden-investoi-modernia-teknologiaa-kasvavaan-virtakiskojen-tarpeeseen-loppukayttokohteet-esim-datakeskuksien-varavirtajarjestelmissa/</v>
      </c>
    </row>
    <row r="485" spans="1:10" ht="15" x14ac:dyDescent="0.25">
      <c r="A485" s="3">
        <f>[1]Data!B485</f>
        <v>45168</v>
      </c>
      <c r="B485" s="4" t="str">
        <f>[1]Data!D485</f>
        <v>Energy storage</v>
      </c>
      <c r="C485" s="4" t="str">
        <f>[1]Data!E485</f>
        <v>OX2</v>
      </c>
      <c r="D485" s="4" t="str">
        <f>[1]Data!F485</f>
        <v>Nivala</v>
      </c>
      <c r="E485" s="4">
        <f>[1]Data!H485</f>
        <v>0</v>
      </c>
      <c r="F485" s="4">
        <f>[1]Data!I485</f>
        <v>0</v>
      </c>
      <c r="G485" s="4" t="str">
        <f>[1]Data!M485</f>
        <v>1. Planning</v>
      </c>
      <c r="H485" s="4">
        <f>[1]Data!N485</f>
        <v>2024</v>
      </c>
      <c r="I485" s="4">
        <f>[1]Data!O485</f>
        <v>50</v>
      </c>
      <c r="J485" s="5" t="str">
        <f>[1]Data!Q485</f>
        <v>https://www.ox2.com/fi/suomi/hankkeet/uusnivalan-sahkovarasto</v>
      </c>
    </row>
    <row r="486" spans="1:10" ht="15" x14ac:dyDescent="0.25">
      <c r="A486" s="3">
        <f>[1]Data!B486</f>
        <v>44888</v>
      </c>
      <c r="B486" s="4" t="str">
        <f>[1]Data!D486</f>
        <v>Solar Power</v>
      </c>
      <c r="C486" s="4" t="str">
        <f>[1]Data!E486</f>
        <v>Skarta Energy Oy</v>
      </c>
      <c r="D486" s="4" t="str">
        <f>[1]Data!F486</f>
        <v>Nivala</v>
      </c>
      <c r="E486" s="4">
        <f>[1]Data!H486</f>
        <v>0</v>
      </c>
      <c r="F486" s="4">
        <f>[1]Data!I486</f>
        <v>0</v>
      </c>
      <c r="G486" s="4" t="str">
        <f>[1]Data!M486</f>
        <v>1. Planning</v>
      </c>
      <c r="H486" s="4">
        <f>[1]Data!N486</f>
        <v>2025</v>
      </c>
      <c r="I486" s="4">
        <f>[1]Data!O486</f>
        <v>5</v>
      </c>
      <c r="J486" s="5" t="str">
        <f>[1]Data!Q486</f>
        <v>https://www.nivalanteollisuuskyla.fi/fi/aurinkopuisto-nousee-kurunpuhtoon-ensi-vuonna-vierikankaantiella-tarjotaan-vierivoimaa/</v>
      </c>
    </row>
    <row r="487" spans="1:10" ht="15" x14ac:dyDescent="0.25">
      <c r="A487" s="3">
        <f>[1]Data!B487</f>
        <v>44914</v>
      </c>
      <c r="B487" s="4" t="str">
        <f>[1]Data!D487</f>
        <v>Solar Power</v>
      </c>
      <c r="C487" s="4" t="str">
        <f>[1]Data!E487</f>
        <v>Skarta Energy Oy ja Solarigo Oy</v>
      </c>
      <c r="D487" s="4" t="str">
        <f>[1]Data!F487</f>
        <v>Nivala</v>
      </c>
      <c r="E487" s="4">
        <f>[1]Data!H487</f>
        <v>61</v>
      </c>
      <c r="F487" s="4">
        <f>[1]Data!I487</f>
        <v>0</v>
      </c>
      <c r="G487" s="4" t="str">
        <f>[1]Data!M487</f>
        <v>1. Planning</v>
      </c>
      <c r="H487" s="4">
        <f>[1]Data!N487</f>
        <v>2028</v>
      </c>
      <c r="I487" s="4">
        <f>[1]Data!O487</f>
        <v>63.5</v>
      </c>
      <c r="J487" s="5" t="str">
        <f>[1]Data!Q487</f>
        <v>https://www.sttinfo.fi/tiedote/skarta-energyn-ja-solarigon-61-miljoonan-euron-aurinkopuistoille-myonnettiin-hankkeen-mahdollistava-investointituki?publisherId=69818743&amp;releaseId=69960689</v>
      </c>
    </row>
    <row r="488" spans="1:10" ht="15" x14ac:dyDescent="0.25">
      <c r="A488" s="3">
        <f>[1]Data!B488</f>
        <v>45456</v>
      </c>
      <c r="B488" s="4" t="str">
        <f>[1]Data!D488</f>
        <v>Solar Power</v>
      </c>
      <c r="C488" s="4" t="str">
        <f>[1]Data!E488</f>
        <v>Skarta Energy Oy</v>
      </c>
      <c r="D488" s="4" t="str">
        <f>[1]Data!F488</f>
        <v>Nivala</v>
      </c>
      <c r="E488" s="4">
        <f>[1]Data!H488</f>
        <v>4</v>
      </c>
      <c r="F488" s="4" t="str">
        <f>[1]Data!I488</f>
        <v>*</v>
      </c>
      <c r="G488" s="4" t="str">
        <f>[1]Data!M488</f>
        <v>2. Investment decision</v>
      </c>
      <c r="H488" s="4">
        <f>[1]Data!N488</f>
        <v>2025</v>
      </c>
      <c r="I488" s="4">
        <f>[1]Data!O488</f>
        <v>8</v>
      </c>
      <c r="J488" s="5" t="str">
        <f>[1]Data!Q488</f>
        <v>https://skartaenergy.fi/hankkeet/niittyneva/</v>
      </c>
    </row>
    <row r="489" spans="1:10" ht="15" x14ac:dyDescent="0.25">
      <c r="A489" s="3">
        <f>[1]Data!B489</f>
        <v>45372</v>
      </c>
      <c r="B489" s="4" t="str">
        <f>[1]Data!D489</f>
        <v>Other</v>
      </c>
      <c r="C489" s="4" t="str">
        <f>[1]Data!E489</f>
        <v>Agco Power</v>
      </c>
      <c r="D489" s="4" t="str">
        <f>[1]Data!F489</f>
        <v>Nokia</v>
      </c>
      <c r="E489" s="4">
        <f>[1]Data!H489</f>
        <v>70</v>
      </c>
      <c r="F489" s="4">
        <f>[1]Data!I489</f>
        <v>0</v>
      </c>
      <c r="G489" s="4" t="str">
        <f>[1]Data!M489</f>
        <v>2. Investment decision</v>
      </c>
      <c r="H489" s="4">
        <f>[1]Data!N489</f>
        <v>2025</v>
      </c>
      <c r="I489" s="4">
        <f>[1]Data!O489</f>
        <v>0</v>
      </c>
      <c r="J489" s="5" t="str">
        <f>[1]Data!Q489</f>
        <v>https://yle.fi/a/74-20080190</v>
      </c>
    </row>
    <row r="490" spans="1:10" ht="15" x14ac:dyDescent="0.25">
      <c r="A490" s="3">
        <f>[1]Data!B490</f>
        <v>45258</v>
      </c>
      <c r="B490" s="4" t="str">
        <f>[1]Data!D490</f>
        <v>Replacing fossils</v>
      </c>
      <c r="C490" s="4" t="str">
        <f>[1]Data!E490</f>
        <v>Purso Oy</v>
      </c>
      <c r="D490" s="4" t="str">
        <f>[1]Data!F490</f>
        <v>Nokia</v>
      </c>
      <c r="E490" s="4">
        <f>[1]Data!H490</f>
        <v>15</v>
      </c>
      <c r="F490" s="4" t="str">
        <f>[1]Data!I490</f>
        <v>*</v>
      </c>
      <c r="G490" s="4" t="str">
        <f>[1]Data!M490</f>
        <v>1. Planning</v>
      </c>
      <c r="H490" s="4">
        <f>[1]Data!N490</f>
        <v>0</v>
      </c>
      <c r="I490" s="4">
        <f>[1]Data!O490</f>
        <v>0</v>
      </c>
      <c r="J490" s="5" t="str">
        <f>[1]Data!Q490</f>
        <v>https://tem.fi/documents/1410877/153287519/LIITE_27112023_tiedote_marraskuu_2023_tuetut_RRF_hankkeet.pdf/d5f9ca04-ece9-1a51-09da-dc8d1a36c1e9?t=1701160413405</v>
      </c>
    </row>
    <row r="491" spans="1:10" ht="15" x14ac:dyDescent="0.25">
      <c r="A491" s="3">
        <f>[1]Data!B491</f>
        <v>45259</v>
      </c>
      <c r="B491" s="4" t="str">
        <f>[1]Data!D491</f>
        <v>Replacing fossils</v>
      </c>
      <c r="C491" s="4" t="str">
        <f>[1]Data!E491</f>
        <v>Purso</v>
      </c>
      <c r="D491" s="4" t="str">
        <f>[1]Data!F491</f>
        <v>Nokia</v>
      </c>
      <c r="E491" s="4">
        <f>[1]Data!H491</f>
        <v>11.4</v>
      </c>
      <c r="F491" s="4">
        <f>[1]Data!I491</f>
        <v>0</v>
      </c>
      <c r="G491" s="4" t="str">
        <f>[1]Data!M491</f>
        <v>2. Investment decision</v>
      </c>
      <c r="H491" s="4">
        <f>[1]Data!N491</f>
        <v>0</v>
      </c>
      <c r="I491" s="4">
        <f>[1]Data!O491</f>
        <v>0</v>
      </c>
      <c r="J491" s="5" t="str">
        <f>[1]Data!Q491</f>
        <v>https://purso.fi/ajankohtaista/purso-investoi-114-miljoonaa-euroa-vihreaan-siirtymaan/</v>
      </c>
    </row>
    <row r="492" spans="1:10" ht="15" x14ac:dyDescent="0.25">
      <c r="A492" s="3">
        <f>[1]Data!B492</f>
        <v>45240</v>
      </c>
      <c r="B492" s="4" t="str">
        <f>[1]Data!D492</f>
        <v>Heat pumps</v>
      </c>
      <c r="C492" s="4" t="str">
        <f>[1]Data!E492</f>
        <v>Nevel</v>
      </c>
      <c r="D492" s="4" t="str">
        <f>[1]Data!F492</f>
        <v>Nokia</v>
      </c>
      <c r="E492" s="4">
        <f>[1]Data!H492</f>
        <v>0</v>
      </c>
      <c r="F492" s="4">
        <f>[1]Data!I492</f>
        <v>0</v>
      </c>
      <c r="G492" s="4" t="str">
        <f>[1]Data!M492</f>
        <v>3. Start of operations</v>
      </c>
      <c r="H492" s="4">
        <f>[1]Data!N492</f>
        <v>2023</v>
      </c>
      <c r="I492" s="4">
        <f>[1]Data!O492</f>
        <v>1.5</v>
      </c>
      <c r="J492" s="5" t="str">
        <f>[1]Data!Q492</f>
        <v>https://nevel.com/fi/story/nevelin-linnavuoren-laitoksen-investointi-auttaa-alueen-teollisuutta-optimoimaan-kustannuksia-ja-viemaan-paastot-kohti-nollaa/</v>
      </c>
    </row>
    <row r="493" spans="1:10" ht="15" x14ac:dyDescent="0.25">
      <c r="A493" s="3">
        <f>[1]Data!B493</f>
        <v>45525</v>
      </c>
      <c r="B493" s="4" t="str">
        <f>[1]Data!D493</f>
        <v>Hydropower</v>
      </c>
      <c r="C493" s="4" t="str">
        <f>[1]Data!E493</f>
        <v>PVO Vesivoima</v>
      </c>
      <c r="D493" s="4" t="str">
        <f>[1]Data!F493</f>
        <v>Nokia</v>
      </c>
      <c r="E493" s="4">
        <f>[1]Data!H493</f>
        <v>0</v>
      </c>
      <c r="F493" s="4">
        <f>[1]Data!I493</f>
        <v>0</v>
      </c>
      <c r="G493" s="4" t="str">
        <f>[1]Data!M493</f>
        <v>2. Investment decision</v>
      </c>
      <c r="H493" s="4">
        <f>[1]Data!N493</f>
        <v>2026</v>
      </c>
      <c r="I493" s="4">
        <f>[1]Data!O493</f>
        <v>0</v>
      </c>
      <c r="J493" s="5" t="str">
        <f>[1]Data!Q493</f>
        <v>https://www.aamulehti.fi/pirkanmaa/art-2000010642408.html</v>
      </c>
    </row>
    <row r="494" spans="1:10" ht="15" x14ac:dyDescent="0.25">
      <c r="A494" s="3">
        <f>[1]Data!B494</f>
        <v>44360</v>
      </c>
      <c r="B494" s="4" t="str">
        <f>[1]Data!D494</f>
        <v>Solar Power</v>
      </c>
      <c r="C494" s="4" t="str">
        <f>[1]Data!E494</f>
        <v>Nokian Renkaat</v>
      </c>
      <c r="D494" s="4" t="str">
        <f>[1]Data!F494</f>
        <v>Nokia</v>
      </c>
      <c r="E494" s="4">
        <f>[1]Data!H494</f>
        <v>0</v>
      </c>
      <c r="F494" s="4">
        <f>[1]Data!I494</f>
        <v>0</v>
      </c>
      <c r="G494" s="4" t="str">
        <f>[1]Data!M494</f>
        <v>3. Start of operations</v>
      </c>
      <c r="H494" s="4">
        <f>[1]Data!N494</f>
        <v>2021</v>
      </c>
      <c r="I494" s="4">
        <f>[1]Data!O494</f>
        <v>1</v>
      </c>
      <c r="J494" s="5" t="str">
        <f>[1]Data!Q494</f>
        <v>https://www.solarigo.fi/post/nokian-renkaiden-logistiikkakeskuksen-katolle-nousi-kahden-jalkapallokent%C3%A4n-kokoinen-aurinkovoimala</v>
      </c>
    </row>
    <row r="495" spans="1:10" ht="15" x14ac:dyDescent="0.25">
      <c r="A495" s="3">
        <f>[1]Data!B495</f>
        <v>45272</v>
      </c>
      <c r="B495" s="4" t="str">
        <f>[1]Data!D495</f>
        <v>Biorefinery</v>
      </c>
      <c r="C495" s="4" t="str">
        <f>[1]Data!E495</f>
        <v xml:space="preserve">Andritz &amp; Suomen Säätöenergia </v>
      </c>
      <c r="D495" s="4" t="str">
        <f>[1]Data!F495</f>
        <v>Nurmes</v>
      </c>
      <c r="E495" s="4">
        <f>[1]Data!H495</f>
        <v>250</v>
      </c>
      <c r="F495" s="4">
        <f>[1]Data!I495</f>
        <v>0</v>
      </c>
      <c r="G495" s="4" t="str">
        <f>[1]Data!M495</f>
        <v>1. Planning</v>
      </c>
      <c r="H495" s="4">
        <f>[1]Data!N495</f>
        <v>2026</v>
      </c>
      <c r="I495" s="4">
        <f>[1]Data!O495</f>
        <v>0</v>
      </c>
      <c r="J495" s="5" t="str">
        <f>[1]Data!Q495</f>
        <v>https://yle.fi/a/74-20064598</v>
      </c>
    </row>
    <row r="496" spans="1:10" ht="15" x14ac:dyDescent="0.25">
      <c r="A496" s="3">
        <f>[1]Data!B496</f>
        <v>45208</v>
      </c>
      <c r="B496" s="4" t="str">
        <f>[1]Data!D496</f>
        <v>Biogas</v>
      </c>
      <c r="C496" s="4" t="str">
        <f>[1]Data!E496</f>
        <v>Suomen Lantakaasu Oy</v>
      </c>
      <c r="D496" s="4" t="str">
        <f>[1]Data!F496</f>
        <v>Nurmes</v>
      </c>
      <c r="E496" s="4">
        <f>[1]Data!H496</f>
        <v>4.5</v>
      </c>
      <c r="F496" s="4" t="str">
        <f>[1]Data!I496</f>
        <v>*</v>
      </c>
      <c r="G496" s="4" t="str">
        <f>[1]Data!M496</f>
        <v>1. Planning</v>
      </c>
      <c r="H496" s="4">
        <f>[1]Data!N496</f>
        <v>2026</v>
      </c>
      <c r="I496" s="4">
        <f>[1]Data!O496</f>
        <v>0</v>
      </c>
      <c r="J496" s="5" t="str">
        <f>[1]Data!Q496</f>
        <v>https://www.st1.fi/valion-ja-st1n-yhteisyritys-suomen-lantakaasu-oy-suunnittelee-biokaasulaitosinvestointia-lapinlahdelle-sonkajarvelle-ja-nurmekseen</v>
      </c>
    </row>
    <row r="497" spans="1:10" ht="15" x14ac:dyDescent="0.25">
      <c r="A497" s="3">
        <f>[1]Data!B497</f>
        <v>44711</v>
      </c>
      <c r="B497" s="4" t="str">
        <f>[1]Data!D497</f>
        <v>Solar Power</v>
      </c>
      <c r="C497" s="4" t="str">
        <f>[1]Data!E497</f>
        <v>Helen</v>
      </c>
      <c r="D497" s="4" t="str">
        <f>[1]Data!F497</f>
        <v>Nurmijärvi</v>
      </c>
      <c r="E497" s="4">
        <f>[1]Data!H497</f>
        <v>0</v>
      </c>
      <c r="F497" s="4">
        <f>[1]Data!I497</f>
        <v>0</v>
      </c>
      <c r="G497" s="4" t="str">
        <f>[1]Data!M497</f>
        <v>3. Start of operations</v>
      </c>
      <c r="H497" s="4">
        <f>[1]Data!N497</f>
        <v>2023</v>
      </c>
      <c r="I497" s="4">
        <f>[1]Data!O497</f>
        <v>1.5</v>
      </c>
      <c r="J497" s="5" t="str">
        <f>[1]Data!Q497</f>
        <v>https://www.helen.fi/uutiset/2022/helen-kasvattaa-vauhdilla-aurinkoenergian-tuotantoaan---ensimmainen-teollisen-luokan-aurinkopuisto-nousee-nurmijarvelle-kesan-aikana</v>
      </c>
    </row>
    <row r="498" spans="1:10" ht="15" x14ac:dyDescent="0.25">
      <c r="A498" s="3">
        <f>[1]Data!B498</f>
        <v>45330</v>
      </c>
      <c r="B498" s="4" t="str">
        <f>[1]Data!D498</f>
        <v>Energy storage</v>
      </c>
      <c r="C498" s="4" t="str">
        <f>[1]Data!E498</f>
        <v>Helen</v>
      </c>
      <c r="D498" s="4" t="str">
        <f>[1]Data!F498</f>
        <v>Nurmijärvi</v>
      </c>
      <c r="E498" s="4">
        <f>[1]Data!H498</f>
        <v>0</v>
      </c>
      <c r="F498" s="4">
        <f>[1]Data!I498</f>
        <v>0</v>
      </c>
      <c r="G498" s="4" t="str">
        <f>[1]Data!M498</f>
        <v>2. Investment decision</v>
      </c>
      <c r="H498" s="4">
        <f>[1]Data!N498</f>
        <v>2025</v>
      </c>
      <c r="I498" s="4">
        <f>[1]Data!O498</f>
        <v>40</v>
      </c>
      <c r="J498" s="5" t="str">
        <f>[1]Data!Q498</f>
        <v>https://www.hs.fi/talous/art-2000010211837.html</v>
      </c>
    </row>
    <row r="499" spans="1:10" ht="15" x14ac:dyDescent="0.25">
      <c r="A499" s="3">
        <f>[1]Data!B499</f>
        <v>45642</v>
      </c>
      <c r="B499" s="4" t="str">
        <f>[1]Data!D499</f>
        <v>Solar Power</v>
      </c>
      <c r="C499" s="4" t="str">
        <f>[1]Data!E499</f>
        <v>Aurinkokarhu</v>
      </c>
      <c r="D499" s="4" t="str">
        <f>[1]Data!F499</f>
        <v>Närpiö</v>
      </c>
      <c r="E499" s="4">
        <f>[1]Data!H499</f>
        <v>0</v>
      </c>
      <c r="F499" s="4">
        <f>[1]Data!I499</f>
        <v>0</v>
      </c>
      <c r="G499" s="4" t="str">
        <f>[1]Data!M499</f>
        <v>0. Feasibility study</v>
      </c>
      <c r="H499" s="4">
        <f>[1]Data!N499</f>
        <v>2025</v>
      </c>
      <c r="I499" s="4">
        <f>[1]Data!O499</f>
        <v>2</v>
      </c>
      <c r="J499" s="5" t="str">
        <f>[1]Data!Q499</f>
        <v>https://aurinkosahkovoimalat.fi/voimala/287/?plantStatus=15</v>
      </c>
    </row>
    <row r="500" spans="1:10" ht="15" x14ac:dyDescent="0.25">
      <c r="A500" s="3">
        <f>[1]Data!B500</f>
        <v>45302</v>
      </c>
      <c r="B500" s="4" t="str">
        <f>[1]Data!D500</f>
        <v>Data center</v>
      </c>
      <c r="C500" s="4" t="str">
        <f>[1]Data!E500</f>
        <v>Fortum</v>
      </c>
      <c r="D500" s="4" t="str">
        <f>[1]Data!F500</f>
        <v>Orimattila</v>
      </c>
      <c r="E500" s="4">
        <f>[1]Data!H500</f>
        <v>0</v>
      </c>
      <c r="F500" s="4">
        <f>[1]Data!I500</f>
        <v>0</v>
      </c>
      <c r="G500" s="4" t="str">
        <f>[1]Data!M500</f>
        <v>0. Feasibility study</v>
      </c>
      <c r="H500" s="4">
        <f>[1]Data!N500</f>
        <v>0</v>
      </c>
      <c r="I500" s="4">
        <f>[1]Data!O500</f>
        <v>0</v>
      </c>
      <c r="J500" s="5" t="str">
        <f>[1]Data!Q500</f>
        <v>https://www.fortum.fi/media/2024/01/fortum-kehittaa-alueita-datakeskusinvestoinnille-orimattilassa-ja-raumalla</v>
      </c>
    </row>
    <row r="501" spans="1:10" ht="15" x14ac:dyDescent="0.25">
      <c r="A501" s="3">
        <f>[1]Data!B501</f>
        <v>45211</v>
      </c>
      <c r="B501" s="4" t="str">
        <f>[1]Data!D501</f>
        <v>Biogas</v>
      </c>
      <c r="C501" s="4" t="str">
        <f>[1]Data!E501</f>
        <v>Varpio Puutarha Oy</v>
      </c>
      <c r="D501" s="4" t="str">
        <f>[1]Data!F501</f>
        <v>Orimattila</v>
      </c>
      <c r="E501" s="4">
        <f>[1]Data!H501</f>
        <v>0</v>
      </c>
      <c r="F501" s="4">
        <f>[1]Data!I501</f>
        <v>0</v>
      </c>
      <c r="G501" s="4" t="str">
        <f>[1]Data!M501</f>
        <v>2. Investment decision</v>
      </c>
      <c r="H501" s="4">
        <f>[1]Data!N501</f>
        <v>2024</v>
      </c>
      <c r="I501" s="4">
        <f>[1]Data!O501</f>
        <v>0</v>
      </c>
      <c r="J501" s="5" t="str">
        <f>[1]Data!Q501</f>
        <v>https://fimuskraft.com/fi/yritys/uusi-bioenergialaitos-varpio-puutarhalle-orimattilaan/</v>
      </c>
    </row>
    <row r="502" spans="1:10" ht="15" x14ac:dyDescent="0.25">
      <c r="A502" s="3">
        <f>[1]Data!B502</f>
        <v>45187</v>
      </c>
      <c r="B502" s="4" t="str">
        <f>[1]Data!D502</f>
        <v>Solar Power</v>
      </c>
      <c r="C502" s="4" t="str">
        <f>[1]Data!E502</f>
        <v>Neoen Renewables Finland Oy</v>
      </c>
      <c r="D502" s="4" t="str">
        <f>[1]Data!F502</f>
        <v>Orimattila</v>
      </c>
      <c r="E502" s="4">
        <f>[1]Data!H502</f>
        <v>47.5</v>
      </c>
      <c r="F502" s="4">
        <f>[1]Data!I502</f>
        <v>0</v>
      </c>
      <c r="G502" s="4" t="str">
        <f>[1]Data!M502</f>
        <v>1. Planning</v>
      </c>
      <c r="H502" s="4">
        <f>[1]Data!N502</f>
        <v>0</v>
      </c>
      <c r="I502" s="4">
        <f>[1]Data!O502</f>
        <v>100</v>
      </c>
      <c r="J502" s="5" t="str">
        <f>[1]Data!Q502</f>
        <v>https://yle.fi/a/74-20050719</v>
      </c>
    </row>
    <row r="503" spans="1:10" ht="15" x14ac:dyDescent="0.25">
      <c r="A503" s="3">
        <f>[1]Data!B503</f>
        <v>45393</v>
      </c>
      <c r="B503" s="4" t="str">
        <f>[1]Data!D503</f>
        <v>Solar Power</v>
      </c>
      <c r="C503" s="4" t="str">
        <f>[1]Data!E503</f>
        <v>Fortum</v>
      </c>
      <c r="D503" s="4" t="str">
        <f>[1]Data!F503</f>
        <v>Orimattila</v>
      </c>
      <c r="E503" s="4">
        <f>[1]Data!H503</f>
        <v>0</v>
      </c>
      <c r="F503" s="4">
        <f>[1]Data!I503</f>
        <v>0</v>
      </c>
      <c r="G503" s="4" t="str">
        <f>[1]Data!M503</f>
        <v>1. Planning</v>
      </c>
      <c r="H503" s="4">
        <f>[1]Data!N503</f>
        <v>2027</v>
      </c>
      <c r="I503" s="4">
        <f>[1]Data!O503</f>
        <v>220</v>
      </c>
      <c r="J503" s="5" t="str">
        <f>[1]Data!Q503</f>
        <v>https://yle.fi/a/74-20083136</v>
      </c>
    </row>
    <row r="504" spans="1:10" ht="15" x14ac:dyDescent="0.25">
      <c r="A504" s="3">
        <f>[1]Data!B504</f>
        <v>45435</v>
      </c>
      <c r="B504" s="4" t="str">
        <f>[1]Data!D504</f>
        <v>Solar Power</v>
      </c>
      <c r="C504" s="4" t="str">
        <f>[1]Data!E504</f>
        <v>Solmar Consulting &amp; Korkia</v>
      </c>
      <c r="D504" s="4" t="str">
        <f>[1]Data!F504</f>
        <v>Orimattila</v>
      </c>
      <c r="E504" s="4">
        <f>[1]Data!H504</f>
        <v>0</v>
      </c>
      <c r="F504" s="4">
        <f>[1]Data!I504</f>
        <v>0</v>
      </c>
      <c r="G504" s="4" t="str">
        <f>[1]Data!M504</f>
        <v>0. Feasibility study</v>
      </c>
      <c r="H504" s="4">
        <f>[1]Data!N504</f>
        <v>0</v>
      </c>
      <c r="I504" s="4">
        <f>[1]Data!O504</f>
        <v>70</v>
      </c>
      <c r="J504" s="5" t="str">
        <f>[1]Data!Q504</f>
        <v>https://orimattila.fi/solmar-consulting-ja-korkia-suunnittelevat-aurinkovoimapuistoa-orimattilan-vaha-sorrilaan/</v>
      </c>
    </row>
    <row r="505" spans="1:10" ht="15" x14ac:dyDescent="0.25">
      <c r="A505" s="3">
        <f>[1]Data!B505</f>
        <v>45300</v>
      </c>
      <c r="B505" s="4" t="str">
        <f>[1]Data!D505</f>
        <v>Solar Power</v>
      </c>
      <c r="C505" s="4" t="str">
        <f>[1]Data!E505</f>
        <v>Ilmatar</v>
      </c>
      <c r="D505" s="4" t="str">
        <f>[1]Data!F505</f>
        <v>Oripää</v>
      </c>
      <c r="E505" s="4">
        <f>[1]Data!H505</f>
        <v>60</v>
      </c>
      <c r="F505" s="4">
        <f>[1]Data!I505</f>
        <v>0</v>
      </c>
      <c r="G505" s="4" t="str">
        <f>[1]Data!M505</f>
        <v>1. Planning</v>
      </c>
      <c r="H505" s="4">
        <f>[1]Data!N505</f>
        <v>2026</v>
      </c>
      <c r="I505" s="4">
        <f>[1]Data!O505</f>
        <v>80</v>
      </c>
      <c r="J505" s="5" t="str">
        <f>[1]Data!Q505</f>
        <v>https://ilmatar.fi/projekti/haverinsuo/</v>
      </c>
    </row>
    <row r="506" spans="1:10" ht="15" x14ac:dyDescent="0.25">
      <c r="A506" s="3">
        <f>[1]Data!B506</f>
        <v>45513</v>
      </c>
      <c r="B506" s="4" t="str">
        <f>[1]Data!D506</f>
        <v>Solar Power</v>
      </c>
      <c r="C506" s="4" t="str">
        <f>[1]Data!E506</f>
        <v>Skarta Energy</v>
      </c>
      <c r="D506" s="4" t="str">
        <f>[1]Data!F506</f>
        <v>Oripää</v>
      </c>
      <c r="E506" s="4">
        <f>[1]Data!H506</f>
        <v>0</v>
      </c>
      <c r="F506" s="4">
        <f>[1]Data!I506</f>
        <v>0</v>
      </c>
      <c r="G506" s="4" t="str">
        <f>[1]Data!M506</f>
        <v>1. Planning</v>
      </c>
      <c r="H506" s="4">
        <f>[1]Data!N506</f>
        <v>2025</v>
      </c>
      <c r="I506" s="4">
        <f>[1]Data!O506</f>
        <v>12</v>
      </c>
      <c r="J506" s="5" t="str">
        <f>[1]Data!Q506</f>
        <v>https://skartaenergy.fi/hankkeet/tanskilankangas/</v>
      </c>
    </row>
    <row r="507" spans="1:10" ht="15" x14ac:dyDescent="0.25">
      <c r="A507" s="3">
        <f>[1]Data!B507</f>
        <v>45272</v>
      </c>
      <c r="B507" s="4" t="str">
        <f>[1]Data!D507</f>
        <v>Other</v>
      </c>
      <c r="C507" s="4" t="str">
        <f>[1]Data!E507</f>
        <v>Leden</v>
      </c>
      <c r="D507" s="4" t="str">
        <f>[1]Data!F507</f>
        <v>Oulainen</v>
      </c>
      <c r="E507" s="4">
        <f>[1]Data!H507</f>
        <v>35</v>
      </c>
      <c r="F507" s="4">
        <f>[1]Data!I507</f>
        <v>0</v>
      </c>
      <c r="G507" s="4" t="str">
        <f>[1]Data!M507</f>
        <v>2. Investment decision</v>
      </c>
      <c r="H507" s="4">
        <f>[1]Data!N507</f>
        <v>2025</v>
      </c>
      <c r="I507" s="4">
        <f>[1]Data!O507</f>
        <v>0</v>
      </c>
      <c r="J507" s="5" t="str">
        <f>[1]Data!Q507</f>
        <v>https://ledengroup.com/fi/leden-group-oy-palkittiin-oulaisten-kaupungin-avainteko-palkinnolla/</v>
      </c>
    </row>
    <row r="508" spans="1:10" ht="15" x14ac:dyDescent="0.25">
      <c r="A508" s="3">
        <f>[1]Data!B508</f>
        <v>44855</v>
      </c>
      <c r="B508" s="4" t="str">
        <f>[1]Data!D508</f>
        <v>Bioproducts</v>
      </c>
      <c r="C508" s="4" t="str">
        <f>[1]Data!E508</f>
        <v>Stora Enso</v>
      </c>
      <c r="D508" s="4" t="str">
        <f>[1]Data!F508</f>
        <v>Oulu</v>
      </c>
      <c r="E508" s="4">
        <f>[1]Data!H508</f>
        <v>1000</v>
      </c>
      <c r="F508" s="4">
        <f>[1]Data!I508</f>
        <v>0</v>
      </c>
      <c r="G508" s="4" t="str">
        <f>[1]Data!M508</f>
        <v>2. Investment decision</v>
      </c>
      <c r="H508" s="4">
        <f>[1]Data!N508</f>
        <v>2025</v>
      </c>
      <c r="I508" s="4">
        <f>[1]Data!O508</f>
        <v>0</v>
      </c>
      <c r="J508" s="5" t="str">
        <f>[1]Data!Q508</f>
        <v>https://yle.fi/a/3-12664141</v>
      </c>
    </row>
    <row r="509" spans="1:10" ht="15" x14ac:dyDescent="0.25">
      <c r="A509" s="3">
        <f>[1]Data!B509</f>
        <v>45420</v>
      </c>
      <c r="B509" s="4" t="str">
        <f>[1]Data!D509</f>
        <v>Other</v>
      </c>
      <c r="C509" s="4" t="str">
        <f>[1]Data!E509</f>
        <v>Kaskipuu</v>
      </c>
      <c r="D509" s="4" t="str">
        <f>[1]Data!F509</f>
        <v>Oulu</v>
      </c>
      <c r="E509" s="4">
        <f>[1]Data!H509</f>
        <v>10</v>
      </c>
      <c r="F509" s="4">
        <f>[1]Data!I509</f>
        <v>0</v>
      </c>
      <c r="G509" s="4" t="str">
        <f>[1]Data!M509</f>
        <v>2. Investment decision</v>
      </c>
      <c r="H509" s="4">
        <f>[1]Data!N509</f>
        <v>2025</v>
      </c>
      <c r="I509" s="4">
        <f>[1]Data!O509</f>
        <v>0</v>
      </c>
      <c r="J509" s="5" t="str">
        <f>[1]Data!Q509</f>
        <v>https://yle.fi/a/74-20087762</v>
      </c>
    </row>
    <row r="510" spans="1:10" ht="15" x14ac:dyDescent="0.25">
      <c r="A510" s="3">
        <f>[1]Data!B510</f>
        <v>45336</v>
      </c>
      <c r="B510" s="4" t="str">
        <f>[1]Data!D510</f>
        <v>Hydrogen</v>
      </c>
      <c r="C510" s="4" t="str">
        <f>[1]Data!E510</f>
        <v>Oulun Energia</v>
      </c>
      <c r="D510" s="4" t="str">
        <f>[1]Data!F510</f>
        <v>Oulu</v>
      </c>
      <c r="E510" s="4">
        <f>[1]Data!H510</f>
        <v>300</v>
      </c>
      <c r="F510" s="4">
        <f>[1]Data!I510</f>
        <v>0</v>
      </c>
      <c r="G510" s="4" t="str">
        <f>[1]Data!M510</f>
        <v>1. Planning</v>
      </c>
      <c r="H510" s="4">
        <f>[1]Data!N510</f>
        <v>2028</v>
      </c>
      <c r="I510" s="4">
        <f>[1]Data!O510</f>
        <v>100</v>
      </c>
      <c r="J510" s="5" t="str">
        <f>[1]Data!Q510</f>
        <v>https://www.oulunenergia.fi/uutiset/2--2024/ouluun-suunnitteilla-suuri-teollisen-mittakaavan-vetylaitos/</v>
      </c>
    </row>
    <row r="511" spans="1:10" ht="15" x14ac:dyDescent="0.25">
      <c r="A511" s="3">
        <f>[1]Data!B511</f>
        <v>45401</v>
      </c>
      <c r="B511" s="4" t="str">
        <f>[1]Data!D511</f>
        <v>Bioproducts</v>
      </c>
      <c r="C511" s="4" t="str">
        <f>[1]Data!E511</f>
        <v>Junikkala Oy</v>
      </c>
      <c r="D511" s="4" t="str">
        <f>[1]Data!F511</f>
        <v>Oulu</v>
      </c>
      <c r="E511" s="4">
        <f>[1]Data!H511</f>
        <v>90</v>
      </c>
      <c r="F511" s="4">
        <f>[1]Data!I511</f>
        <v>0</v>
      </c>
      <c r="G511" s="4" t="str">
        <f>[1]Data!M511</f>
        <v>3. Start of operations</v>
      </c>
      <c r="H511" s="4">
        <f>[1]Data!N511</f>
        <v>2024</v>
      </c>
      <c r="I511" s="4">
        <f>[1]Data!O511</f>
        <v>0</v>
      </c>
      <c r="J511" s="5" t="str">
        <f>[1]Data!Q511</f>
        <v>https://www.munoulu.fi/talous/junnikkala-oy-palautti-sahaustoiminnan-ouluun-suomen-tehokkaimmaksi-tahtaavan-sahan-laatua-arvostetaan-maailmalla/</v>
      </c>
    </row>
    <row r="512" spans="1:10" ht="15" x14ac:dyDescent="0.25">
      <c r="A512" s="3">
        <f>[1]Data!B512</f>
        <v>44972</v>
      </c>
      <c r="B512" s="4" t="str">
        <f>[1]Data!D512</f>
        <v>Heat pumps</v>
      </c>
      <c r="C512" s="4" t="str">
        <f>[1]Data!E512</f>
        <v>Nokia</v>
      </c>
      <c r="D512" s="4" t="str">
        <f>[1]Data!F512</f>
        <v>Oulu</v>
      </c>
      <c r="E512" s="4">
        <f>[1]Data!H512</f>
        <v>65</v>
      </c>
      <c r="F512" s="4">
        <f>[1]Data!I512</f>
        <v>0</v>
      </c>
      <c r="G512" s="4" t="str">
        <f>[1]Data!M512</f>
        <v>1. Planning</v>
      </c>
      <c r="H512" s="4">
        <f>[1]Data!N512</f>
        <v>2025</v>
      </c>
      <c r="I512" s="4">
        <f>[1]Data!O512</f>
        <v>0</v>
      </c>
      <c r="J512" s="5" t="str">
        <f>[1]Data!Q512</f>
        <v>https://yle.fi/a/74-20018084</v>
      </c>
    </row>
    <row r="513" spans="1:10" ht="15" x14ac:dyDescent="0.25">
      <c r="A513" s="3">
        <f>[1]Data!B513</f>
        <v>45002</v>
      </c>
      <c r="B513" s="4" t="str">
        <f>[1]Data!D513</f>
        <v>Heating</v>
      </c>
      <c r="C513" s="4" t="str">
        <f>[1]Data!E513</f>
        <v>Oulun Energia</v>
      </c>
      <c r="D513" s="4" t="str">
        <f>[1]Data!F513</f>
        <v>Oulu</v>
      </c>
      <c r="E513" s="4">
        <f>[1]Data!H513</f>
        <v>17.3</v>
      </c>
      <c r="F513" s="4">
        <f>[1]Data!I513</f>
        <v>0</v>
      </c>
      <c r="G513" s="4" t="str">
        <f>[1]Data!M513</f>
        <v>3. Start of operations</v>
      </c>
      <c r="H513" s="4">
        <f>[1]Data!N513</f>
        <v>2024</v>
      </c>
      <c r="I513" s="4">
        <f>[1]Data!O513</f>
        <v>40</v>
      </c>
      <c r="J513" s="5" t="str">
        <f>[1]Data!Q513</f>
        <v>https://www.oulunenergia.fi/uutiset/2--2023/laanilan-kehittamisen-uutinen/</v>
      </c>
    </row>
    <row r="514" spans="1:10" ht="15" x14ac:dyDescent="0.25">
      <c r="A514" s="3">
        <f>[1]Data!B514</f>
        <v>44885</v>
      </c>
      <c r="B514" s="4" t="str">
        <f>[1]Data!D514</f>
        <v>Biogas</v>
      </c>
      <c r="C514" s="4" t="str">
        <f>[1]Data!E514</f>
        <v>Gasum &amp; Oulun Energia</v>
      </c>
      <c r="D514" s="4" t="str">
        <f>[1]Data!F514</f>
        <v>Oulu</v>
      </c>
      <c r="E514" s="4">
        <f>[1]Data!H514</f>
        <v>15</v>
      </c>
      <c r="F514" s="4">
        <f>[1]Data!I514</f>
        <v>0</v>
      </c>
      <c r="G514" s="4" t="str">
        <f>[1]Data!M514</f>
        <v>2. Investment decision</v>
      </c>
      <c r="H514" s="4">
        <f>[1]Data!N514</f>
        <v>2024</v>
      </c>
      <c r="I514" s="4">
        <f>[1]Data!O514</f>
        <v>0</v>
      </c>
      <c r="J514" s="5" t="str">
        <f>[1]Data!Q514</f>
        <v>https://www.gasum.com/gasum-yrityksena/medialle/uutiset/2020/gasum-ja-oulun-energia-suunnittelevat-uuden-biokaasulaitoksen-rakentamista-ouluun--sekajatteen-joukkoon-paatyva-biohajoava-jate-biokaasuksi/</v>
      </c>
    </row>
    <row r="515" spans="1:10" ht="15" x14ac:dyDescent="0.25">
      <c r="A515" s="3">
        <f>[1]Data!B515</f>
        <v>45282</v>
      </c>
      <c r="B515" s="4" t="str">
        <f>[1]Data!D515</f>
        <v>Waste heat</v>
      </c>
      <c r="C515" s="4" t="str">
        <f>[1]Data!E515</f>
        <v>Oulun Energia</v>
      </c>
      <c r="D515" s="4" t="str">
        <f>[1]Data!F515</f>
        <v>Oulu</v>
      </c>
      <c r="E515" s="4">
        <f>[1]Data!H515</f>
        <v>7</v>
      </c>
      <c r="F515" s="4" t="str">
        <f>[1]Data!I515</f>
        <v>*</v>
      </c>
      <c r="G515" s="4" t="str">
        <f>[1]Data!M515</f>
        <v>1. Planning</v>
      </c>
      <c r="H515" s="4">
        <f>[1]Data!N515</f>
        <v>0</v>
      </c>
      <c r="I515" s="4">
        <f>[1]Data!O515</f>
        <v>7</v>
      </c>
      <c r="J515" s="5" t="str">
        <f>[1]Data!Q515</f>
        <v>https://tem.fi/documents/1410877/153287519/22122023_LIITE_tiedotteeseen_Investointitukip%C3%A4%C3%A4t%C3%B6ksi%C3%A4_RRF_FI.pdf/a3e88806-36e2-8b1c-3067-0e14f4346221/22122023_LIITE_tiedotteeseen_Investointitukip%C3%A4%C3%A4t%C3%B6ksi%C3%A4_RRF_FI.pdf?t=1703237539815</v>
      </c>
    </row>
    <row r="516" spans="1:10" ht="15" x14ac:dyDescent="0.25">
      <c r="A516" s="3">
        <f>[1]Data!B516</f>
        <v>45622</v>
      </c>
      <c r="B516" s="4" t="str">
        <f>[1]Data!D516</f>
        <v>Hydrogen</v>
      </c>
      <c r="C516" s="4" t="str">
        <f>[1]Data!E516</f>
        <v>Verso Energy</v>
      </c>
      <c r="D516" s="4" t="str">
        <f>[1]Data!F516</f>
        <v>Oulu</v>
      </c>
      <c r="E516" s="4">
        <f>[1]Data!H516</f>
        <v>0</v>
      </c>
      <c r="F516" s="4">
        <f>[1]Data!I516</f>
        <v>0</v>
      </c>
      <c r="G516" s="4" t="str">
        <f>[1]Data!M516</f>
        <v>0. Feasibility study</v>
      </c>
      <c r="H516" s="4">
        <f>[1]Data!N516</f>
        <v>2030</v>
      </c>
      <c r="I516" s="4">
        <f>[1]Data!O516</f>
        <v>0</v>
      </c>
      <c r="J516" s="5" t="str">
        <f>[1]Data!Q516</f>
        <v>https://www.ouka.fi/uutiset/verso-energy-suunnittelee-vetytehdasta-ouluun</v>
      </c>
    </row>
    <row r="517" spans="1:10" ht="15" x14ac:dyDescent="0.25">
      <c r="A517" s="3">
        <f>[1]Data!B517</f>
        <v>45253</v>
      </c>
      <c r="B517" s="4" t="str">
        <f>[1]Data!D517</f>
        <v>Energy storage</v>
      </c>
      <c r="C517" s="4" t="str">
        <f>[1]Data!E517</f>
        <v>PVO-Vesivoima</v>
      </c>
      <c r="D517" s="4" t="str">
        <f>[1]Data!F517</f>
        <v>Oulu</v>
      </c>
      <c r="E517" s="4">
        <f>[1]Data!H517</f>
        <v>0</v>
      </c>
      <c r="F517" s="4">
        <f>[1]Data!I517</f>
        <v>0</v>
      </c>
      <c r="G517" s="4" t="str">
        <f>[1]Data!M517</f>
        <v>2. Investment decision</v>
      </c>
      <c r="H517" s="4">
        <f>[1]Data!N517</f>
        <v>2024</v>
      </c>
      <c r="I517" s="4">
        <f>[1]Data!O517</f>
        <v>3</v>
      </c>
      <c r="J517" s="5" t="str">
        <f>[1]Data!Q517</f>
        <v>https://www.sttinfo.fi/tiedote/70060915/pvo-vesivoiman-ensimmaiselle-ultrakondensaattorille-investointipaatos-hanke-vahvistaa-uusiutuvan-energian-kasvun-tarvitsemaa-nopeaa-saatovoimaa?publisherId=69819057&amp;lang=fi</v>
      </c>
    </row>
    <row r="518" spans="1:10" ht="15" x14ac:dyDescent="0.25">
      <c r="A518" s="3">
        <f>[1]Data!B518</f>
        <v>45055</v>
      </c>
      <c r="B518" s="4" t="str">
        <f>[1]Data!D518</f>
        <v>Solar Power</v>
      </c>
      <c r="C518" s="4" t="str">
        <f>[1]Data!E518</f>
        <v>Oomi</v>
      </c>
      <c r="D518" s="4" t="str">
        <f>[1]Data!F518</f>
        <v>Oulu</v>
      </c>
      <c r="E518" s="4">
        <f>[1]Data!H518</f>
        <v>0</v>
      </c>
      <c r="F518" s="4">
        <f>[1]Data!I518</f>
        <v>0</v>
      </c>
      <c r="G518" s="4" t="str">
        <f>[1]Data!M518</f>
        <v>3. Start of operations</v>
      </c>
      <c r="H518" s="4">
        <f>[1]Data!N518</f>
        <v>2023</v>
      </c>
      <c r="I518" s="4">
        <f>[1]Data!O518</f>
        <v>5</v>
      </c>
      <c r="J518" s="5" t="str">
        <f>[1]Data!Q518</f>
        <v>https://oomi.fi/yritykset/aurinkovoimalat/referenssit/oulun-vihreasaaren-aurinkopuiston-laajennus-valmistuu-kesalla/</v>
      </c>
    </row>
    <row r="519" spans="1:10" ht="15" x14ac:dyDescent="0.25">
      <c r="A519" s="3">
        <f>[1]Data!B519</f>
        <v>44859</v>
      </c>
      <c r="B519" s="4" t="str">
        <f>[1]Data!D519</f>
        <v>Solar Power</v>
      </c>
      <c r="C519" s="4" t="str">
        <f>[1]Data!E519</f>
        <v>Neova ja Vapo Terra</v>
      </c>
      <c r="D519" s="4" t="str">
        <f>[1]Data!F519</f>
        <v>Oulu</v>
      </c>
      <c r="E519" s="4">
        <f>[1]Data!H519</f>
        <v>0</v>
      </c>
      <c r="F519" s="4">
        <f>[1]Data!I519</f>
        <v>0</v>
      </c>
      <c r="G519" s="4" t="str">
        <f>[1]Data!M519</f>
        <v>1. Planning</v>
      </c>
      <c r="H519" s="4">
        <f>[1]Data!N519</f>
        <v>2027</v>
      </c>
      <c r="I519" s="4">
        <f>[1]Data!O519</f>
        <v>70</v>
      </c>
      <c r="J519" s="5" t="str">
        <f>[1]Data!Q519</f>
        <v>https://www.neova-group.com/fi/tuotteet/tuuli-ja-aurinkovoima/tuuli-ja-aurinkovoimahankkeet/kynkaansuon-tuuli-ja-aurinkopuisto/</v>
      </c>
    </row>
    <row r="520" spans="1:10" ht="15" x14ac:dyDescent="0.25">
      <c r="A520" s="3">
        <f>[1]Data!B520</f>
        <v>45511</v>
      </c>
      <c r="B520" s="4" t="str">
        <f>[1]Data!D520</f>
        <v>Heating</v>
      </c>
      <c r="C520" s="4" t="str">
        <f>[1]Data!E520</f>
        <v>Oulun Energia</v>
      </c>
      <c r="D520" s="4" t="str">
        <f>[1]Data!F520</f>
        <v>Oulu</v>
      </c>
      <c r="E520" s="4">
        <f>[1]Data!H520</f>
        <v>9</v>
      </c>
      <c r="F520" s="4">
        <f>[1]Data!I520</f>
        <v>0</v>
      </c>
      <c r="G520" s="4" t="str">
        <f>[1]Data!M520</f>
        <v>2. Investment decision</v>
      </c>
      <c r="H520" s="4">
        <f>[1]Data!N520</f>
        <v>2025</v>
      </c>
      <c r="I520" s="4">
        <f>[1]Data!O520</f>
        <v>60</v>
      </c>
      <c r="J520" s="5" t="str">
        <f>[1]Data!Q520</f>
        <v>https://www.kaleva.fi/oulun-energia-rakentaa-yhdeksan-miljoonan-euron-sa/11283018</v>
      </c>
    </row>
    <row r="521" spans="1:10" ht="15" x14ac:dyDescent="0.25">
      <c r="A521" s="3">
        <f>[1]Data!B521</f>
        <v>45540</v>
      </c>
      <c r="B521" s="4" t="str">
        <f>[1]Data!D521</f>
        <v>Minerals</v>
      </c>
      <c r="C521" s="4" t="str">
        <f>[1]Data!E521</f>
        <v>GTK Mintec</v>
      </c>
      <c r="D521" s="4" t="str">
        <f>[1]Data!F521</f>
        <v>Outokumpu</v>
      </c>
      <c r="E521" s="4">
        <f>[1]Data!H521</f>
        <v>55</v>
      </c>
      <c r="F521" s="4">
        <f>[1]Data!I521</f>
        <v>0</v>
      </c>
      <c r="G521" s="4" t="str">
        <f>[1]Data!M521</f>
        <v>1. Planning</v>
      </c>
      <c r="H521" s="4">
        <f>[1]Data!N521</f>
        <v>2027</v>
      </c>
      <c r="I521" s="4">
        <f>[1]Data!O521</f>
        <v>0</v>
      </c>
      <c r="J521" s="5" t="str">
        <f>[1]Data!Q521</f>
        <v>https://yle.fi/a/74-20109738</v>
      </c>
    </row>
    <row r="522" spans="1:10" ht="15" x14ac:dyDescent="0.25">
      <c r="A522" s="3">
        <f>[1]Data!B522</f>
        <v>44855</v>
      </c>
      <c r="B522" s="4" t="str">
        <f>[1]Data!D522</f>
        <v>Minerals</v>
      </c>
      <c r="C522" s="4" t="str">
        <f>[1]Data!E522</f>
        <v>GTK Mintec</v>
      </c>
      <c r="D522" s="4" t="str">
        <f>[1]Data!F522</f>
        <v>Outokumpu</v>
      </c>
      <c r="E522" s="4">
        <f>[1]Data!H522</f>
        <v>15.7</v>
      </c>
      <c r="F522" s="4">
        <f>[1]Data!I522</f>
        <v>0</v>
      </c>
      <c r="G522" s="4" t="str">
        <f>[1]Data!M522</f>
        <v>3. Start of operations</v>
      </c>
      <c r="H522" s="4">
        <f>[1]Data!N522</f>
        <v>2024</v>
      </c>
      <c r="I522" s="4">
        <f>[1]Data!O522</f>
        <v>0</v>
      </c>
      <c r="J522" s="5" t="str">
        <f>[1]Data!Q522</f>
        <v>https://www.kemiamedia.fi/geologian-tutkimuskeskus-rakentaa-uudet-tilat-koetehtaalleen-ja-laboratoriolleen/</v>
      </c>
    </row>
    <row r="523" spans="1:10" ht="15" x14ac:dyDescent="0.25">
      <c r="A523" s="3">
        <f>[1]Data!B523</f>
        <v>44027</v>
      </c>
      <c r="B523" s="4" t="str">
        <f>[1]Data!D523</f>
        <v>Biorefinery</v>
      </c>
      <c r="C523" s="4" t="str">
        <f>[1]Data!E523</f>
        <v>KaiCell</v>
      </c>
      <c r="D523" s="4" t="str">
        <f>[1]Data!F523</f>
        <v>Paltamo</v>
      </c>
      <c r="E523" s="4">
        <f>[1]Data!H523</f>
        <v>1300</v>
      </c>
      <c r="F523" s="4">
        <f>[1]Data!I523</f>
        <v>0</v>
      </c>
      <c r="G523" s="4" t="str">
        <f>[1]Data!M523</f>
        <v>1. Planning</v>
      </c>
      <c r="H523" s="4">
        <f>[1]Data!N523</f>
        <v>2028</v>
      </c>
      <c r="I523" s="4">
        <f>[1]Data!O523</f>
        <v>0</v>
      </c>
      <c r="J523" s="5" t="str">
        <f>[1]Data!Q523</f>
        <v>http://www.kaicellfibers.fi/home-fi/</v>
      </c>
    </row>
    <row r="524" spans="1:10" ht="15" x14ac:dyDescent="0.25">
      <c r="A524" s="3">
        <f>[1]Data!B524</f>
        <v>45441</v>
      </c>
      <c r="B524" s="4" t="str">
        <f>[1]Data!D524</f>
        <v>Biorefinery</v>
      </c>
      <c r="C524" s="4" t="str">
        <f>[1]Data!E524</f>
        <v>Suomen Säätöenergia</v>
      </c>
      <c r="D524" s="4" t="str">
        <f>[1]Data!F524</f>
        <v>Paltamo</v>
      </c>
      <c r="E524" s="4">
        <f>[1]Data!H524</f>
        <v>500</v>
      </c>
      <c r="F524" s="4">
        <f>[1]Data!I524</f>
        <v>0</v>
      </c>
      <c r="G524" s="4" t="str">
        <f>[1]Data!M524</f>
        <v>0. Feasibility study</v>
      </c>
      <c r="H524" s="4">
        <f>[1]Data!N524</f>
        <v>0</v>
      </c>
      <c r="I524" s="4">
        <f>[1]Data!O524</f>
        <v>0</v>
      </c>
      <c r="J524" s="5" t="str">
        <f>[1]Data!Q524</f>
        <v>https://www.paltamo.fi/ajankohtaista/uutiset/paltamon-biometanolilaitoksen-suunnittelu-alkaa.html</v>
      </c>
    </row>
    <row r="525" spans="1:10" ht="15" x14ac:dyDescent="0.25">
      <c r="A525" s="3">
        <f>[1]Data!B525</f>
        <v>45483</v>
      </c>
      <c r="B525" s="4" t="str">
        <f>[1]Data!D525</f>
        <v>Solar Power</v>
      </c>
      <c r="C525" s="4" t="str">
        <f>[1]Data!E525</f>
        <v>Solarigo Systems Oy</v>
      </c>
      <c r="D525" s="4" t="str">
        <f>[1]Data!F525</f>
        <v>Paltamo</v>
      </c>
      <c r="E525" s="4">
        <f>[1]Data!H525</f>
        <v>3</v>
      </c>
      <c r="F525" s="4">
        <f>[1]Data!I525</f>
        <v>0</v>
      </c>
      <c r="G525" s="4" t="str">
        <f>[1]Data!M525</f>
        <v>1. Planning</v>
      </c>
      <c r="H525" s="4">
        <f>[1]Data!N525</f>
        <v>2025</v>
      </c>
      <c r="I525" s="4">
        <f>[1]Data!O525</f>
        <v>3.75</v>
      </c>
      <c r="J525" s="5" t="str">
        <f>[1]Data!Q525</f>
        <v>https://www.solarigo.fi/post/paltamoon-suunnitteilla-kainuun-ensimmainen-teollinen-aurinkopuisto</v>
      </c>
    </row>
    <row r="526" spans="1:10" ht="15" x14ac:dyDescent="0.25">
      <c r="A526" s="3">
        <f>[1]Data!B526</f>
        <v>45625</v>
      </c>
      <c r="B526" s="4" t="str">
        <f>[1]Data!D526</f>
        <v>Solar Power</v>
      </c>
      <c r="C526" s="4" t="str">
        <f>[1]Data!E526</f>
        <v>Solarigo Systems Oy</v>
      </c>
      <c r="D526" s="4" t="str">
        <f>[1]Data!F526</f>
        <v>Paltamo</v>
      </c>
      <c r="E526" s="4">
        <f>[1]Data!H526</f>
        <v>3</v>
      </c>
      <c r="F526" s="4">
        <f>[1]Data!I526</f>
        <v>0</v>
      </c>
      <c r="G526" s="4" t="str">
        <f>[1]Data!M526</f>
        <v>1. Planning</v>
      </c>
      <c r="H526" s="4">
        <f>[1]Data!N526</f>
        <v>0</v>
      </c>
      <c r="I526" s="4">
        <f>[1]Data!O526</f>
        <v>5</v>
      </c>
      <c r="J526" s="5" t="str">
        <f>[1]Data!Q526</f>
        <v>https://www.solarigo.fi/paltamo-saha-s</v>
      </c>
    </row>
    <row r="527" spans="1:10" ht="15" x14ac:dyDescent="0.25">
      <c r="A527" s="3">
        <f>[1]Data!B527</f>
        <v>44478</v>
      </c>
      <c r="B527" s="4" t="str">
        <f>[1]Data!D527</f>
        <v>Other</v>
      </c>
      <c r="C527" s="4" t="str">
        <f>[1]Data!E527</f>
        <v>Finnsementti</v>
      </c>
      <c r="D527" s="4" t="str">
        <f>[1]Data!F527</f>
        <v>Parainen</v>
      </c>
      <c r="E527" s="4">
        <f>[1]Data!H527</f>
        <v>20</v>
      </c>
      <c r="F527" s="4">
        <f>[1]Data!I527</f>
        <v>0</v>
      </c>
      <c r="G527" s="4" t="str">
        <f>[1]Data!M527</f>
        <v>3. Start of operations</v>
      </c>
      <c r="H527" s="4">
        <f>[1]Data!N527</f>
        <v>2024</v>
      </c>
      <c r="I527" s="4">
        <f>[1]Data!O527</f>
        <v>0</v>
      </c>
      <c r="J527" s="5" t="str">
        <f>[1]Data!Q527</f>
        <v>https://www.epressi.com/tiedotteet/rakentaminen/finnsementin-paraisten-tehtaalla-kayttoon-uusi-arinajaahdytin-tehtaan-energiatehokkuus-paranee-ja-paastot-vahenevat.html</v>
      </c>
    </row>
    <row r="528" spans="1:10" ht="15" x14ac:dyDescent="0.25">
      <c r="A528" s="3">
        <f>[1]Data!B528</f>
        <v>44998</v>
      </c>
      <c r="B528" s="4" t="str">
        <f>[1]Data!D528</f>
        <v>Solar Power</v>
      </c>
      <c r="C528" s="4" t="str">
        <f>[1]Data!E528</f>
        <v>Winda Energy</v>
      </c>
      <c r="D528" s="4" t="str">
        <f>[1]Data!F528</f>
        <v>Parikkala</v>
      </c>
      <c r="E528" s="4">
        <f>[1]Data!H528</f>
        <v>0</v>
      </c>
      <c r="F528" s="4">
        <f>[1]Data!I528</f>
        <v>0</v>
      </c>
      <c r="G528" s="4" t="str">
        <f>[1]Data!M528</f>
        <v>1. Planning</v>
      </c>
      <c r="H528" s="4">
        <f>[1]Data!N528</f>
        <v>2025</v>
      </c>
      <c r="I528" s="4">
        <f>[1]Data!O528</f>
        <v>40</v>
      </c>
      <c r="J528" s="5" t="str">
        <f>[1]Data!Q528</f>
        <v>https://winda.fi/projects/valkiasuo-parikkala/</v>
      </c>
    </row>
    <row r="529" spans="1:10" ht="15" x14ac:dyDescent="0.25">
      <c r="A529" s="3">
        <f>[1]Data!B529</f>
        <v>43636</v>
      </c>
      <c r="B529" s="4" t="str">
        <f>[1]Data!D529</f>
        <v>Biogas</v>
      </c>
      <c r="C529" s="4" t="str">
        <f>[1]Data!E529</f>
        <v>Ab PK Biogas Oy</v>
      </c>
      <c r="D529" s="4" t="str">
        <f>[1]Data!F529</f>
        <v>Pedersören kunta</v>
      </c>
      <c r="E529" s="4">
        <f>[1]Data!H529</f>
        <v>5.9</v>
      </c>
      <c r="F529" s="4">
        <f>[1]Data!I529</f>
        <v>0</v>
      </c>
      <c r="G529" s="4" t="str">
        <f>[1]Data!M529</f>
        <v>3. Start of operations</v>
      </c>
      <c r="H529" s="4">
        <f>[1]Data!N529</f>
        <v>2024</v>
      </c>
      <c r="I529" s="4">
        <f>[1]Data!O529</f>
        <v>0</v>
      </c>
      <c r="J529" s="5" t="str">
        <f>[1]Data!Q529</f>
        <v>https://www.pedersore.fi/fi/ajankohtaista/biokaasuinvestointi-suunnitteilla-pedersoereen-taenae-syksynae/</v>
      </c>
    </row>
    <row r="530" spans="1:10" ht="15" x14ac:dyDescent="0.25">
      <c r="A530" s="3">
        <f>[1]Data!B530</f>
        <v>44722</v>
      </c>
      <c r="B530" s="4" t="str">
        <f>[1]Data!D530</f>
        <v>Other</v>
      </c>
      <c r="C530" s="4" t="str">
        <f>[1]Data!E530</f>
        <v>Amada Automation Europe</v>
      </c>
      <c r="D530" s="4" t="str">
        <f>[1]Data!F530</f>
        <v>Pedersören kunta</v>
      </c>
      <c r="E530" s="4">
        <f>[1]Data!H530</f>
        <v>0</v>
      </c>
      <c r="F530" s="4">
        <f>[1]Data!I530</f>
        <v>0</v>
      </c>
      <c r="G530" s="4" t="str">
        <f>[1]Data!M530</f>
        <v>3. Start of operations</v>
      </c>
      <c r="H530" s="4">
        <f>[1]Data!N530</f>
        <v>2024</v>
      </c>
      <c r="I530" s="4">
        <f>[1]Data!O530</f>
        <v>0</v>
      </c>
      <c r="J530" s="5" t="str">
        <f>[1]Data!Q530</f>
        <v>https://konekuriiri.fi/2024/09/13/laajennus-kayttoon-kapasiteetti-kaksinkertaistuu-amada-automation-europen-pannaisten-tehtaalla/</v>
      </c>
    </row>
    <row r="531" spans="1:10" ht="15" x14ac:dyDescent="0.25">
      <c r="A531" s="3">
        <f>[1]Data!B531</f>
        <v>45457</v>
      </c>
      <c r="B531" s="4" t="str">
        <f>[1]Data!D531</f>
        <v>Waste heat</v>
      </c>
      <c r="C531" s="4" t="str">
        <f>[1]Data!E531</f>
        <v>TLS Energy Oy</v>
      </c>
      <c r="D531" s="4" t="str">
        <f>[1]Data!F531</f>
        <v>Pello</v>
      </c>
      <c r="E531" s="4">
        <f>[1]Data!H531</f>
        <v>10</v>
      </c>
      <c r="F531" s="4" t="str">
        <f>[1]Data!I531</f>
        <v>*</v>
      </c>
      <c r="G531" s="4" t="str">
        <f>[1]Data!M531</f>
        <v>1. Planning</v>
      </c>
      <c r="H531" s="4">
        <f>[1]Data!N531</f>
        <v>0</v>
      </c>
      <c r="I531" s="4">
        <f>[1]Data!O531</f>
        <v>4</v>
      </c>
      <c r="J531" s="5" t="str">
        <f>[1]Data!Q531</f>
        <v>https://yle.fi/a/74-20094188</v>
      </c>
    </row>
    <row r="532" spans="1:10" ht="15" x14ac:dyDescent="0.25">
      <c r="A532" s="3">
        <f>[1]Data!B532</f>
        <v>44875</v>
      </c>
      <c r="B532" s="4" t="str">
        <f>[1]Data!D532</f>
        <v>Solar Power</v>
      </c>
      <c r="C532" s="4" t="str">
        <f>[1]Data!E532</f>
        <v>Perhon Tuuli Oy</v>
      </c>
      <c r="D532" s="4" t="str">
        <f>[1]Data!F532</f>
        <v>Perho</v>
      </c>
      <c r="E532" s="4">
        <f>[1]Data!H532</f>
        <v>0</v>
      </c>
      <c r="F532" s="4">
        <f>[1]Data!I532</f>
        <v>0</v>
      </c>
      <c r="G532" s="4" t="str">
        <f>[1]Data!M532</f>
        <v>1. Planning</v>
      </c>
      <c r="H532" s="4">
        <f>[1]Data!N532</f>
        <v>2028</v>
      </c>
      <c r="I532" s="4">
        <f>[1]Data!O532</f>
        <v>175</v>
      </c>
      <c r="J532" s="5" t="str">
        <f>[1]Data!Q532</f>
        <v>https://honkahuhta.fi/</v>
      </c>
    </row>
    <row r="533" spans="1:10" ht="15" x14ac:dyDescent="0.25">
      <c r="A533" s="3">
        <f>[1]Data!B533</f>
        <v>44734</v>
      </c>
      <c r="B533" s="4" t="str">
        <f>[1]Data!D533</f>
        <v>Solar Power</v>
      </c>
      <c r="C533" s="4" t="str">
        <f>[1]Data!E533</f>
        <v>Pohjan Voima</v>
      </c>
      <c r="D533" s="4" t="str">
        <f>[1]Data!F533</f>
        <v>Perniö</v>
      </c>
      <c r="E533" s="4">
        <f>[1]Data!H533</f>
        <v>0</v>
      </c>
      <c r="F533" s="4">
        <f>[1]Data!I533</f>
        <v>0</v>
      </c>
      <c r="G533" s="4" t="str">
        <f>[1]Data!M533</f>
        <v>1. Planning</v>
      </c>
      <c r="H533" s="4">
        <f>[1]Data!N533</f>
        <v>2025</v>
      </c>
      <c r="I533" s="4">
        <f>[1]Data!O533</f>
        <v>50</v>
      </c>
      <c r="J533" s="5" t="str">
        <f>[1]Data!Q533</f>
        <v>https://pohjanvoima.fi/melassuo/</v>
      </c>
    </row>
    <row r="534" spans="1:10" ht="15" x14ac:dyDescent="0.25">
      <c r="A534" s="3">
        <f>[1]Data!B534</f>
        <v>44818</v>
      </c>
      <c r="B534" s="4" t="str">
        <f>[1]Data!D534</f>
        <v>Solar Power</v>
      </c>
      <c r="C534" s="4" t="str">
        <f>[1]Data!E534</f>
        <v>Suur-Savon Sähkö</v>
      </c>
      <c r="D534" s="4" t="str">
        <f>[1]Data!F534</f>
        <v>Pertunmaa</v>
      </c>
      <c r="E534" s="4">
        <f>[1]Data!H534</f>
        <v>5</v>
      </c>
      <c r="F534" s="4">
        <f>[1]Data!I534</f>
        <v>0</v>
      </c>
      <c r="G534" s="4" t="str">
        <f>[1]Data!M534</f>
        <v>1. Planning</v>
      </c>
      <c r="H534" s="4">
        <f>[1]Data!N534</f>
        <v>2024</v>
      </c>
      <c r="I534" s="4">
        <f>[1]Data!O534</f>
        <v>8</v>
      </c>
      <c r="J534" s="5" t="str">
        <f>[1]Data!Q534</f>
        <v>https://www.sttinfo.fi/tiedote/pertunmaalle-rakennetaan-suomen-suurin-aurinkovoimala-voimalaa-on-tarkoitus-kayttaa-myos-tutkimukseen?publisherId=69817667&amp;releaseId=69950243</v>
      </c>
    </row>
    <row r="535" spans="1:10" ht="15" x14ac:dyDescent="0.25">
      <c r="A535" s="3">
        <f>[1]Data!B535</f>
        <v>45535</v>
      </c>
      <c r="B535" s="4" t="str">
        <f>[1]Data!D535</f>
        <v>Energy storage</v>
      </c>
      <c r="C535" s="4" t="str">
        <f>[1]Data!E535</f>
        <v>Biosolar</v>
      </c>
      <c r="D535" s="4" t="str">
        <f>[1]Data!F535</f>
        <v>Pieksämäki</v>
      </c>
      <c r="E535" s="4">
        <f>[1]Data!H535</f>
        <v>20</v>
      </c>
      <c r="F535" s="4">
        <f>[1]Data!I535</f>
        <v>0</v>
      </c>
      <c r="G535" s="4" t="str">
        <f>[1]Data!M535</f>
        <v>2. Investment decision</v>
      </c>
      <c r="H535" s="4">
        <f>[1]Data!N535</f>
        <v>2025</v>
      </c>
      <c r="I535" s="4">
        <f>[1]Data!O535</f>
        <v>10</v>
      </c>
      <c r="J535" s="5" t="str">
        <f>[1]Data!Q535</f>
        <v>https://www.pieksamaenlehti.fi/paikalliset/7799464</v>
      </c>
    </row>
    <row r="536" spans="1:10" ht="15" x14ac:dyDescent="0.25">
      <c r="A536" s="3">
        <f>[1]Data!B536</f>
        <v>45274</v>
      </c>
      <c r="B536" s="4" t="str">
        <f>[1]Data!D536</f>
        <v>Biorefinery</v>
      </c>
      <c r="C536" s="4" t="str">
        <f>[1]Data!E536</f>
        <v>Suomen Säätöenergia</v>
      </c>
      <c r="D536" s="4" t="str">
        <f>[1]Data!F536</f>
        <v>Pieksämäki</v>
      </c>
      <c r="E536" s="4">
        <f>[1]Data!H536</f>
        <v>300</v>
      </c>
      <c r="F536" s="4">
        <f>[1]Data!I536</f>
        <v>0</v>
      </c>
      <c r="G536" s="4" t="str">
        <f>[1]Data!M536</f>
        <v>0. Feasibility study</v>
      </c>
      <c r="H536" s="4">
        <f>[1]Data!N536</f>
        <v>0</v>
      </c>
      <c r="I536" s="4">
        <f>[1]Data!O536</f>
        <v>0</v>
      </c>
      <c r="J536" s="5" t="str">
        <f>[1]Data!Q536</f>
        <v>https://www.lansi-savo.fi/paikalliset/6419523</v>
      </c>
    </row>
    <row r="537" spans="1:10" ht="15" x14ac:dyDescent="0.25">
      <c r="A537" s="3">
        <f>[1]Data!B537</f>
        <v>44690</v>
      </c>
      <c r="B537" s="4" t="str">
        <f>[1]Data!D537</f>
        <v>Biogas</v>
      </c>
      <c r="C537" s="4" t="str">
        <f>[1]Data!E537</f>
        <v>Pieksamäen Vesi Oy &amp; Suomen Biovoima Oy</v>
      </c>
      <c r="D537" s="4" t="str">
        <f>[1]Data!F537</f>
        <v>Pieksämäki</v>
      </c>
      <c r="E537" s="4">
        <f>[1]Data!H537</f>
        <v>1.7</v>
      </c>
      <c r="F537" s="4">
        <f>[1]Data!I537</f>
        <v>0</v>
      </c>
      <c r="G537" s="4" t="str">
        <f>[1]Data!M537</f>
        <v>3. Start of operations</v>
      </c>
      <c r="H537" s="4">
        <f>[1]Data!N537</f>
        <v>2023</v>
      </c>
      <c r="I537" s="4">
        <f>[1]Data!O537</f>
        <v>0</v>
      </c>
      <c r="J537" s="5" t="str">
        <f>[1]Data!Q537</f>
        <v>https://biovoima.com/ajankohtaiset/biovoimalle-merkittava-biolaitoskauppa-kotimaahan</v>
      </c>
    </row>
    <row r="538" spans="1:10" ht="15" x14ac:dyDescent="0.25">
      <c r="A538" s="3">
        <f>[1]Data!B538</f>
        <v>44853</v>
      </c>
      <c r="B538" s="4" t="str">
        <f>[1]Data!D538</f>
        <v>Offshore wind</v>
      </c>
      <c r="C538" s="4" t="str">
        <f>[1]Data!E538</f>
        <v>Skyborn Renewables</v>
      </c>
      <c r="D538" s="4" t="str">
        <f>[1]Data!F538</f>
        <v>Pietarsaari</v>
      </c>
      <c r="E538" s="4">
        <f>[1]Data!H538</f>
        <v>9360</v>
      </c>
      <c r="F538" s="4" t="str">
        <f>[1]Data!I538</f>
        <v>*</v>
      </c>
      <c r="G538" s="4" t="str">
        <f>[1]Data!M538</f>
        <v>1. Planning</v>
      </c>
      <c r="H538" s="4">
        <f>[1]Data!N538</f>
        <v>0</v>
      </c>
      <c r="I538" s="4">
        <f>[1]Data!O538</f>
        <v>3600</v>
      </c>
      <c r="J538" s="5" t="str">
        <f>[1]Data!Q538</f>
        <v>https://yle.fi/a/74-20001611</v>
      </c>
    </row>
    <row r="539" spans="1:10" ht="15" x14ac:dyDescent="0.25">
      <c r="A539" s="3">
        <f>[1]Data!B539</f>
        <v>44923</v>
      </c>
      <c r="B539" s="4" t="str">
        <f>[1]Data!D539</f>
        <v>Offshore wind</v>
      </c>
      <c r="C539" s="4" t="str">
        <f>[1]Data!E539</f>
        <v>OX2</v>
      </c>
      <c r="D539" s="4" t="str">
        <f>[1]Data!F539</f>
        <v>Pietarsaari</v>
      </c>
      <c r="E539" s="4">
        <f>[1]Data!H539</f>
        <v>4500</v>
      </c>
      <c r="F539" s="4">
        <f>[1]Data!I539</f>
        <v>0</v>
      </c>
      <c r="G539" s="4" t="str">
        <f>[1]Data!M539</f>
        <v>1. Planning</v>
      </c>
      <c r="H539" s="4">
        <f>[1]Data!N539</f>
        <v>2030</v>
      </c>
      <c r="I539" s="4">
        <f>[1]Data!O539</f>
        <v>2260</v>
      </c>
      <c r="J539" s="5" t="str">
        <f>[1]Data!Q539</f>
        <v>https://www.ox2.com/fi/suomi/hankkeet/laine</v>
      </c>
    </row>
    <row r="540" spans="1:10" ht="15" x14ac:dyDescent="0.25">
      <c r="A540" s="3">
        <f>[1]Data!B540</f>
        <v>45596</v>
      </c>
      <c r="B540" s="4" t="str">
        <f>[1]Data!D540</f>
        <v>Other</v>
      </c>
      <c r="C540" s="4" t="str">
        <f>[1]Data!E540</f>
        <v>Mirka</v>
      </c>
      <c r="D540" s="4" t="str">
        <f>[1]Data!F540</f>
        <v>Pietarsaari</v>
      </c>
      <c r="E540" s="4">
        <f>[1]Data!H540</f>
        <v>25</v>
      </c>
      <c r="F540" s="4">
        <f>[1]Data!I540</f>
        <v>0</v>
      </c>
      <c r="G540" s="4" t="str">
        <f>[1]Data!M540</f>
        <v>2. Investment decision</v>
      </c>
      <c r="H540" s="4">
        <f>[1]Data!N540</f>
        <v>2027</v>
      </c>
      <c r="I540" s="4">
        <f>[1]Data!O540</f>
        <v>0</v>
      </c>
      <c r="J540" s="5" t="str">
        <f>[1]Data!Q540</f>
        <v>https://yle.fi/a/74-20121419</v>
      </c>
    </row>
    <row r="541" spans="1:10" ht="15" x14ac:dyDescent="0.25">
      <c r="A541" s="3">
        <f>[1]Data!B541</f>
        <v>44972</v>
      </c>
      <c r="B541" s="4" t="str">
        <f>[1]Data!D541</f>
        <v>Waste heat</v>
      </c>
      <c r="C541" s="4" t="str">
        <f>[1]Data!E541</f>
        <v>Oy Alholmens Kraft Ab</v>
      </c>
      <c r="D541" s="4" t="str">
        <f>[1]Data!F541</f>
        <v>Pietarsaari</v>
      </c>
      <c r="E541" s="4">
        <f>[1]Data!H541</f>
        <v>0</v>
      </c>
      <c r="F541" s="4">
        <f>[1]Data!I541</f>
        <v>0</v>
      </c>
      <c r="G541" s="4" t="str">
        <f>[1]Data!M541</f>
        <v>1. Planning</v>
      </c>
      <c r="H541" s="4">
        <f>[1]Data!N541</f>
        <v>0</v>
      </c>
      <c r="I541" s="4">
        <f>[1]Data!O541</f>
        <v>0</v>
      </c>
      <c r="J541" s="5" t="str">
        <f>[1]Data!Q541</f>
        <v>https://tem.fi/-/neljalletoista-puhtaan-energian-rrf-hankkeelle-investointitukea-yhteensa-liki-109-miljoonaa-euroa</v>
      </c>
    </row>
    <row r="542" spans="1:10" ht="15" x14ac:dyDescent="0.25">
      <c r="A542" s="3">
        <f>[1]Data!B542</f>
        <v>45219</v>
      </c>
      <c r="B542" s="4" t="str">
        <f>[1]Data!D542</f>
        <v>Offshore wind</v>
      </c>
      <c r="C542" s="4" t="str">
        <f>[1]Data!E542</f>
        <v>Ilmatar</v>
      </c>
      <c r="D542" s="4" t="str">
        <f>[1]Data!F542</f>
        <v>Pori</v>
      </c>
      <c r="E542" s="4">
        <f>[1]Data!H542</f>
        <v>10000</v>
      </c>
      <c r="F542" s="4">
        <f>[1]Data!I542</f>
        <v>0</v>
      </c>
      <c r="G542" s="4" t="str">
        <f>[1]Data!M542</f>
        <v>0. Feasibility study</v>
      </c>
      <c r="H542" s="4">
        <f>[1]Data!N542</f>
        <v>2030</v>
      </c>
      <c r="I542" s="4">
        <f>[1]Data!O542</f>
        <v>4000</v>
      </c>
      <c r="J542" s="5" t="str">
        <f>[1]Data!Q542</f>
        <v>https://www.hs.fi/talous/art-2000009937434.html</v>
      </c>
    </row>
    <row r="543" spans="1:10" ht="15" x14ac:dyDescent="0.25">
      <c r="A543" s="3">
        <f>[1]Data!B543</f>
        <v>45026</v>
      </c>
      <c r="B543" s="4" t="str">
        <f>[1]Data!D543</f>
        <v>Offshore wind</v>
      </c>
      <c r="C543" s="4" t="str">
        <f>[1]Data!E543</f>
        <v>Eolus Wind</v>
      </c>
      <c r="D543" s="4" t="str">
        <f>[1]Data!F543</f>
        <v>Pori</v>
      </c>
      <c r="E543" s="4">
        <f>[1]Data!H543</f>
        <v>3900</v>
      </c>
      <c r="F543" s="4">
        <f>[1]Data!I543</f>
        <v>0</v>
      </c>
      <c r="G543" s="4" t="str">
        <f>[1]Data!M543</f>
        <v>0. Feasibility study</v>
      </c>
      <c r="H543" s="4">
        <f>[1]Data!N543</f>
        <v>2030</v>
      </c>
      <c r="I543" s="4">
        <f>[1]Data!O543</f>
        <v>1500</v>
      </c>
      <c r="J543" s="5" t="str">
        <f>[1]Data!Q543</f>
        <v>https://eolus.fi/projektit/merituulivoima/navakka/</v>
      </c>
    </row>
    <row r="544" spans="1:10" ht="15" x14ac:dyDescent="0.25">
      <c r="A544" s="3">
        <f>[1]Data!B544</f>
        <v>44957</v>
      </c>
      <c r="B544" s="4" t="str">
        <f>[1]Data!D544</f>
        <v>Offshore wind</v>
      </c>
      <c r="C544" s="4" t="str">
        <f>[1]Data!E544</f>
        <v>Suomen Hyötytuuli Oy</v>
      </c>
      <c r="D544" s="4" t="str">
        <f>[1]Data!F544</f>
        <v>Pori</v>
      </c>
      <c r="E544" s="4">
        <f>[1]Data!H544</f>
        <v>1560</v>
      </c>
      <c r="F544" s="4" t="str">
        <f>[1]Data!I544</f>
        <v>*</v>
      </c>
      <c r="G544" s="4" t="str">
        <f>[1]Data!M544</f>
        <v>1. Planning</v>
      </c>
      <c r="H544" s="4">
        <f>[1]Data!N544</f>
        <v>2029</v>
      </c>
      <c r="I544" s="4">
        <f>[1]Data!O544</f>
        <v>600</v>
      </c>
      <c r="J544" s="5" t="str">
        <f>[1]Data!Q544</f>
        <v>https://hyotytuuli.fi/metsahallitus-vuokraa-merialueen-tahkoluodon-merituulipuiston-laajennukseen/</v>
      </c>
    </row>
    <row r="545" spans="1:10" ht="15" x14ac:dyDescent="0.25">
      <c r="A545" s="3">
        <f>[1]Data!B545</f>
        <v>44685</v>
      </c>
      <c r="B545" s="4" t="str">
        <f>[1]Data!D545</f>
        <v>Hydrogen</v>
      </c>
      <c r="C545" s="4" t="str">
        <f>[1]Data!E545</f>
        <v>Ren-Gas</v>
      </c>
      <c r="D545" s="4" t="str">
        <f>[1]Data!F545</f>
        <v>Pori</v>
      </c>
      <c r="E545" s="4">
        <f>[1]Data!H545</f>
        <v>1000</v>
      </c>
      <c r="F545" s="4">
        <f>[1]Data!I545</f>
        <v>0</v>
      </c>
      <c r="G545" s="4" t="str">
        <f>[1]Data!M545</f>
        <v>1. Planning</v>
      </c>
      <c r="H545" s="4">
        <f>[1]Data!N545</f>
        <v>2028</v>
      </c>
      <c r="I545" s="4">
        <f>[1]Data!O545</f>
        <v>300</v>
      </c>
      <c r="J545" s="5" t="str">
        <f>[1]Data!Q545</f>
        <v>https://ren-gas.com/ajankohtaista/nordic-ren-gas-kehittaa-poriin-yli-miljardin-euron-vetyinvestoinnin/</v>
      </c>
    </row>
    <row r="546" spans="1:10" ht="15" x14ac:dyDescent="0.25">
      <c r="A546" s="3">
        <f>[1]Data!B546</f>
        <v>45377</v>
      </c>
      <c r="B546" s="4" t="str">
        <f>[1]Data!D546</f>
        <v>Hydrogen</v>
      </c>
      <c r="C546" s="4" t="str">
        <f>[1]Data!E546</f>
        <v>Green NorthH2 Energy</v>
      </c>
      <c r="D546" s="4" t="str">
        <f>[1]Data!F546</f>
        <v>Pori</v>
      </c>
      <c r="E546" s="4">
        <f>[1]Data!H546</f>
        <v>600</v>
      </c>
      <c r="F546" s="4">
        <f>[1]Data!I546</f>
        <v>0</v>
      </c>
      <c r="G546" s="4" t="str">
        <f>[1]Data!M546</f>
        <v>1. Planning</v>
      </c>
      <c r="H546" s="4">
        <f>[1]Data!N546</f>
        <v>2030</v>
      </c>
      <c r="I546" s="4">
        <f>[1]Data!O546</f>
        <v>0</v>
      </c>
      <c r="J546" s="5" t="str">
        <f>[1]Data!Q546</f>
        <v>https://yle.fi/a/74-20080945</v>
      </c>
    </row>
    <row r="547" spans="1:10" ht="15" x14ac:dyDescent="0.25">
      <c r="A547" s="3">
        <f>[1]Data!B547</f>
        <v>44812</v>
      </c>
      <c r="B547" s="4" t="str">
        <f>[1]Data!D547</f>
        <v>Circular economy</v>
      </c>
      <c r="C547" s="4" t="str">
        <f>[1]Data!E547</f>
        <v>Vanadium Recovery Project Oy</v>
      </c>
      <c r="D547" s="4" t="str">
        <f>[1]Data!F547</f>
        <v>Pori</v>
      </c>
      <c r="E547" s="4">
        <f>[1]Data!H547</f>
        <v>400</v>
      </c>
      <c r="F547" s="4">
        <f>[1]Data!I547</f>
        <v>0</v>
      </c>
      <c r="G547" s="4" t="str">
        <f>[1]Data!M547</f>
        <v>2. Investment decision</v>
      </c>
      <c r="H547" s="4">
        <f>[1]Data!N547</f>
        <v>2026</v>
      </c>
      <c r="I547" s="4">
        <f>[1]Data!O547</f>
        <v>0</v>
      </c>
      <c r="J547" s="5" t="str">
        <f>[1]Data!Q547</f>
        <v>https://yle.fi/a/3-12614892</v>
      </c>
    </row>
    <row r="548" spans="1:10" ht="15" x14ac:dyDescent="0.25">
      <c r="A548" s="3">
        <f>[1]Data!B548</f>
        <v>45154</v>
      </c>
      <c r="B548" s="4" t="str">
        <f>[1]Data!D548</f>
        <v>Biorefinery</v>
      </c>
      <c r="C548" s="4" t="str">
        <f>[1]Data!E548</f>
        <v>BioEnergo</v>
      </c>
      <c r="D548" s="4" t="str">
        <f>[1]Data!F548</f>
        <v>Pori</v>
      </c>
      <c r="E548" s="4">
        <f>[1]Data!H548</f>
        <v>200</v>
      </c>
      <c r="F548" s="4">
        <f>[1]Data!I548</f>
        <v>0</v>
      </c>
      <c r="G548" s="4" t="str">
        <f>[1]Data!M548</f>
        <v>1. Planning</v>
      </c>
      <c r="H548" s="4">
        <f>[1]Data!N548</f>
        <v>2025</v>
      </c>
      <c r="I548" s="4">
        <f>[1]Data!O548</f>
        <v>0</v>
      </c>
      <c r="J548" s="5" t="str">
        <f>[1]Data!Q548</f>
        <v>https://yle.fi/a/3-12364843</v>
      </c>
    </row>
    <row r="549" spans="1:10" ht="15" x14ac:dyDescent="0.25">
      <c r="A549" s="3">
        <f>[1]Data!B549</f>
        <v>44672</v>
      </c>
      <c r="B549" s="4" t="str">
        <f>[1]Data!D549</f>
        <v>Carbon capture and processing</v>
      </c>
      <c r="C549" s="4" t="str">
        <f>[1]Data!E549</f>
        <v>Pori Energia</v>
      </c>
      <c r="D549" s="4" t="str">
        <f>[1]Data!F549</f>
        <v>Pori</v>
      </c>
      <c r="E549" s="4">
        <f>[1]Data!H549</f>
        <v>61.8</v>
      </c>
      <c r="F549" s="4">
        <f>[1]Data!I549</f>
        <v>0</v>
      </c>
      <c r="G549" s="4" t="str">
        <f>[1]Data!M549</f>
        <v>1. Planning</v>
      </c>
      <c r="H549" s="4">
        <f>[1]Data!N549</f>
        <v>2025</v>
      </c>
      <c r="I549" s="4">
        <f>[1]Data!O549</f>
        <v>0</v>
      </c>
      <c r="J549" s="5" t="str">
        <f>[1]Data!Q549</f>
        <v>https://www.satakunnankansa.fi/satakunta/art-2000008764213.html</v>
      </c>
    </row>
    <row r="550" spans="1:10" ht="15" x14ac:dyDescent="0.25">
      <c r="A550" s="3">
        <f>[1]Data!B550</f>
        <v>44957</v>
      </c>
      <c r="B550" s="4" t="str">
        <f>[1]Data!D550</f>
        <v>Offshore wind</v>
      </c>
      <c r="C550" s="4" t="str">
        <f>[1]Data!E550</f>
        <v>Suomen Hyötytuuli Oy</v>
      </c>
      <c r="D550" s="4" t="str">
        <f>[1]Data!F550</f>
        <v>Pori</v>
      </c>
      <c r="E550" s="4">
        <f>[1]Data!H550</f>
        <v>60</v>
      </c>
      <c r="F550" s="4" t="str">
        <f>[1]Data!I550</f>
        <v>*</v>
      </c>
      <c r="G550" s="4" t="str">
        <f>[1]Data!M550</f>
        <v>2. Investment decision</v>
      </c>
      <c r="H550" s="4">
        <f>[1]Data!N550</f>
        <v>2026</v>
      </c>
      <c r="I550" s="4">
        <f>[1]Data!O550</f>
        <v>30</v>
      </c>
      <c r="J550" s="5" t="str">
        <f>[1]Data!Q550</f>
        <v>https://hyotytuuli.fi/tahkoluodon-merituulipuiston-laajennuksen-demohankkeelle-rakennus-ja-vesiluvat/</v>
      </c>
    </row>
    <row r="551" spans="1:10" ht="15" x14ac:dyDescent="0.25">
      <c r="A551" s="3">
        <f>[1]Data!B551</f>
        <v>44370</v>
      </c>
      <c r="B551" s="4" t="str">
        <f>[1]Data!D551</f>
        <v>Other</v>
      </c>
      <c r="C551" s="4" t="str">
        <f>[1]Data!E551</f>
        <v>Boliden Harjavalta Oy</v>
      </c>
      <c r="D551" s="4" t="str">
        <f>[1]Data!F551</f>
        <v>Pori</v>
      </c>
      <c r="E551" s="4">
        <f>[1]Data!H551</f>
        <v>40</v>
      </c>
      <c r="F551" s="4">
        <f>[1]Data!I551</f>
        <v>0</v>
      </c>
      <c r="G551" s="4" t="str">
        <f>[1]Data!M551</f>
        <v>3. Start of operations</v>
      </c>
      <c r="H551" s="4">
        <f>[1]Data!N551</f>
        <v>2023</v>
      </c>
      <c r="I551" s="4">
        <f>[1]Data!O551</f>
        <v>0</v>
      </c>
      <c r="J551" s="5" t="str">
        <f>[1]Data!Q551</f>
        <v>https://yle.fi/a/3-11994991</v>
      </c>
    </row>
    <row r="552" spans="1:10" ht="15" x14ac:dyDescent="0.25">
      <c r="A552" s="3">
        <f>[1]Data!B552</f>
        <v>45145</v>
      </c>
      <c r="B552" s="4" t="str">
        <f>[1]Data!D552</f>
        <v>Waste heat</v>
      </c>
      <c r="C552" s="4" t="str">
        <f>[1]Data!E552</f>
        <v>Porin Prosessivoima</v>
      </c>
      <c r="D552" s="4" t="str">
        <f>[1]Data!F552</f>
        <v>Pori</v>
      </c>
      <c r="E552" s="4">
        <f>[1]Data!H552</f>
        <v>16.5</v>
      </c>
      <c r="F552" s="4">
        <f>[1]Data!I552</f>
        <v>0</v>
      </c>
      <c r="G552" s="4" t="str">
        <f>[1]Data!M552</f>
        <v>2. Investment decision</v>
      </c>
      <c r="H552" s="4">
        <f>[1]Data!N552</f>
        <v>2024</v>
      </c>
      <c r="I552" s="4">
        <f>[1]Data!O552</f>
        <v>0</v>
      </c>
      <c r="J552" s="5" t="str">
        <f>[1]Data!Q552</f>
        <v>https://www.sttinfo.fi/tiedote/porin-prosessivoima-rakentaa-savukaasujen-lammontalteenottolaitoksen-polttoaineen-tarve-ja-paastot-vahenevat?publisherId=69819057&amp;releaseId=70001120</v>
      </c>
    </row>
    <row r="553" spans="1:10" ht="15" x14ac:dyDescent="0.25">
      <c r="A553" s="3">
        <f>[1]Data!B553</f>
        <v>45457</v>
      </c>
      <c r="B553" s="4" t="str">
        <f>[1]Data!D553</f>
        <v>Energy storage</v>
      </c>
      <c r="C553" s="4" t="str">
        <f>[1]Data!E553</f>
        <v>Pori Energia</v>
      </c>
      <c r="D553" s="4" t="str">
        <f>[1]Data!F553</f>
        <v>Pori</v>
      </c>
      <c r="E553" s="4">
        <f>[1]Data!H553</f>
        <v>16</v>
      </c>
      <c r="F553" s="4" t="str">
        <f>[1]Data!I553</f>
        <v>*</v>
      </c>
      <c r="G553" s="4" t="str">
        <f>[1]Data!M553</f>
        <v>1. Planning</v>
      </c>
      <c r="H553" s="4">
        <f>[1]Data!N553</f>
        <v>0</v>
      </c>
      <c r="I553" s="4">
        <f>[1]Data!O553</f>
        <v>10</v>
      </c>
      <c r="J553" s="5" t="str">
        <f>[1]Data!Q553</f>
        <v>https://valtioneuvosto.fi/documents/1410877/196402993/LIITE-14062024-tiedotteeseen-hankekuvaukset-yhdeksasta-tuetusta-RRF-hankkeesta-FI.pdf/c2731b2c-0cf2-53d4-6075-d3363fb5a9ac/LIITE-14062024-tiedotteeseen-hankekuvaukset-yhdeksasta-tuetusta-RRF-hankkeesta-FI.pdf?t=1718354172338</v>
      </c>
    </row>
    <row r="554" spans="1:10" ht="15" x14ac:dyDescent="0.25">
      <c r="A554" s="3">
        <f>[1]Data!B554</f>
        <v>44494</v>
      </c>
      <c r="B554" s="4" t="str">
        <f>[1]Data!D554</f>
        <v>Biogas</v>
      </c>
      <c r="C554" s="4" t="str">
        <f>[1]Data!E554</f>
        <v>Envor Pori Oy</v>
      </c>
      <c r="D554" s="4" t="str">
        <f>[1]Data!F554</f>
        <v>Pori</v>
      </c>
      <c r="E554" s="4">
        <f>[1]Data!H554</f>
        <v>10</v>
      </c>
      <c r="F554" s="4">
        <f>[1]Data!I554</f>
        <v>0</v>
      </c>
      <c r="G554" s="4" t="str">
        <f>[1]Data!M554</f>
        <v>3. Start of operations</v>
      </c>
      <c r="H554" s="4">
        <f>[1]Data!N554</f>
        <v>2022</v>
      </c>
      <c r="I554" s="4">
        <f>[1]Data!O554</f>
        <v>0</v>
      </c>
      <c r="J554" s="5" t="str">
        <f>[1]Data!Q554</f>
        <v>https://yle.fi/a/3-12157274</v>
      </c>
    </row>
    <row r="555" spans="1:10" ht="15" x14ac:dyDescent="0.25">
      <c r="A555" s="3">
        <f>[1]Data!B555</f>
        <v>45308</v>
      </c>
      <c r="B555" s="4" t="str">
        <f>[1]Data!D555</f>
        <v>Replacing fossils</v>
      </c>
      <c r="C555" s="4" t="str">
        <f>[1]Data!E555</f>
        <v>Metso</v>
      </c>
      <c r="D555" s="4" t="str">
        <f>[1]Data!F555</f>
        <v>Pori</v>
      </c>
      <c r="E555" s="4">
        <f>[1]Data!H555</f>
        <v>8</v>
      </c>
      <c r="F555" s="4">
        <f>[1]Data!I555</f>
        <v>0</v>
      </c>
      <c r="G555" s="4" t="str">
        <f>[1]Data!M555</f>
        <v>3. Start of operations</v>
      </c>
      <c r="H555" s="4">
        <f>[1]Data!N555</f>
        <v>2024</v>
      </c>
      <c r="I555" s="4">
        <f>[1]Data!O555</f>
        <v>0</v>
      </c>
      <c r="J555" s="5" t="str">
        <f>[1]Data!Q555</f>
        <v>https://yle.fi/a/74-20069850</v>
      </c>
    </row>
    <row r="556" spans="1:10" ht="15" x14ac:dyDescent="0.25">
      <c r="A556" s="3">
        <f>[1]Data!B556</f>
        <v>44860</v>
      </c>
      <c r="B556" s="4" t="str">
        <f>[1]Data!D556</f>
        <v>Energy storage</v>
      </c>
      <c r="C556" s="4" t="str">
        <f>[1]Data!E556</f>
        <v>Pori Energia</v>
      </c>
      <c r="D556" s="4" t="str">
        <f>[1]Data!F556</f>
        <v>Pori</v>
      </c>
      <c r="E556" s="4">
        <f>[1]Data!H556</f>
        <v>1.4</v>
      </c>
      <c r="F556" s="4">
        <f>[1]Data!I556</f>
        <v>0</v>
      </c>
      <c r="G556" s="4" t="str">
        <f>[1]Data!M556</f>
        <v>3. Start of operations</v>
      </c>
      <c r="H556" s="4">
        <f>[1]Data!N556</f>
        <v>2023</v>
      </c>
      <c r="I556" s="4">
        <f>[1]Data!O556</f>
        <v>20</v>
      </c>
      <c r="J556" s="5" t="str">
        <f>[1]Data!Q556</f>
        <v>https://www.porienergia.fi/Tietoa/Ajankohtaista/Uutiset1/2022/maailman-tiettavasti-ensimmaisen-lammitys--ja-viilennysenergian-varaston-asennustyot-alkoivat</v>
      </c>
    </row>
    <row r="557" spans="1:10" ht="15" x14ac:dyDescent="0.25">
      <c r="A557" s="3">
        <f>[1]Data!B557</f>
        <v>45469</v>
      </c>
      <c r="B557" s="4" t="str">
        <f>[1]Data!D557</f>
        <v>Carbon capture and processing</v>
      </c>
      <c r="C557" s="4" t="str">
        <f>[1]Data!E557</f>
        <v>Porin Satama</v>
      </c>
      <c r="D557" s="4" t="str">
        <f>[1]Data!F557</f>
        <v>Pori</v>
      </c>
      <c r="E557" s="4">
        <f>[1]Data!H557</f>
        <v>0</v>
      </c>
      <c r="F557" s="4">
        <f>[1]Data!I557</f>
        <v>0</v>
      </c>
      <c r="G557" s="4" t="str">
        <f>[1]Data!M557</f>
        <v>0. Feasibility study</v>
      </c>
      <c r="H557" s="4">
        <f>[1]Data!N557</f>
        <v>0</v>
      </c>
      <c r="I557" s="4">
        <f>[1]Data!O557</f>
        <v>0</v>
      </c>
      <c r="J557" s="5" t="str">
        <f>[1]Data!Q557</f>
        <v>https://www.pori.fi/uutinen/etusivun-uutiset/porin-kaupunki-ja-porin-satama-oy-selvittavat-teollisen-mittaluokan-co2-terminaalin-rakentamista-poriin/26/06/2024/</v>
      </c>
    </row>
    <row r="558" spans="1:10" ht="15" x14ac:dyDescent="0.25">
      <c r="A558" s="3">
        <f>[1]Data!B558</f>
        <v>44683</v>
      </c>
      <c r="B558" s="4" t="str">
        <f>[1]Data!D558</f>
        <v>Solar Power</v>
      </c>
      <c r="C558" s="4" t="str">
        <f>[1]Data!E558</f>
        <v>Enersense</v>
      </c>
      <c r="D558" s="4" t="str">
        <f>[1]Data!F558</f>
        <v>Pori</v>
      </c>
      <c r="E558" s="4">
        <f>[1]Data!H558</f>
        <v>11</v>
      </c>
      <c r="F558" s="4">
        <f>[1]Data!I558</f>
        <v>0</v>
      </c>
      <c r="G558" s="4" t="str">
        <f>[1]Data!M558</f>
        <v>1. Planning</v>
      </c>
      <c r="H558" s="4">
        <f>[1]Data!N558</f>
        <v>2026</v>
      </c>
      <c r="I558" s="4">
        <f>[1]Data!O558</f>
        <v>20</v>
      </c>
      <c r="J558" s="5" t="str">
        <f>[1]Data!Q558</f>
        <v>https://yle.fi/a/3-12425819</v>
      </c>
    </row>
    <row r="559" spans="1:10" ht="15" x14ac:dyDescent="0.25">
      <c r="A559" s="3">
        <f>[1]Data!B559</f>
        <v>45092</v>
      </c>
      <c r="B559" s="4" t="str">
        <f>[1]Data!D559</f>
        <v>Circular economy</v>
      </c>
      <c r="C559" s="4" t="str">
        <f>[1]Data!E559</f>
        <v>Neste</v>
      </c>
      <c r="D559" s="4" t="str">
        <f>[1]Data!F559</f>
        <v>Porvoo</v>
      </c>
      <c r="E559" s="4">
        <f>[1]Data!H559</f>
        <v>111</v>
      </c>
      <c r="F559" s="4">
        <f>[1]Data!I559</f>
        <v>0</v>
      </c>
      <c r="G559" s="4" t="str">
        <f>[1]Data!M559</f>
        <v>2. Investment decision</v>
      </c>
      <c r="H559" s="4">
        <f>[1]Data!N559</f>
        <v>2025</v>
      </c>
      <c r="I559" s="4">
        <f>[1]Data!O559</f>
        <v>0</v>
      </c>
      <c r="J559" s="5" t="str">
        <f>[1]Data!Q559</f>
        <v>https://www.neste.fi/tiedotteet-ja-uutiset/kiertotalous/neste-investoi-nesteytetyn-jatemuovin-jalostuslaitokseen-porvoon-jalostamolla</v>
      </c>
    </row>
    <row r="560" spans="1:10" ht="15" x14ac:dyDescent="0.25">
      <c r="A560" s="3">
        <f>[1]Data!B560</f>
        <v>44806</v>
      </c>
      <c r="B560" s="4" t="str">
        <f>[1]Data!D560</f>
        <v>Waste heat</v>
      </c>
      <c r="C560" s="4" t="str">
        <f>[1]Data!E560</f>
        <v>Porvoon Energia</v>
      </c>
      <c r="D560" s="4" t="str">
        <f>[1]Data!F560</f>
        <v>Porvoo</v>
      </c>
      <c r="E560" s="4">
        <f>[1]Data!H560</f>
        <v>10</v>
      </c>
      <c r="F560" s="4" t="str">
        <f>[1]Data!I560</f>
        <v>*</v>
      </c>
      <c r="G560" s="4" t="str">
        <f>[1]Data!M560</f>
        <v>2. Investment decision</v>
      </c>
      <c r="H560" s="4">
        <f>[1]Data!N560</f>
        <v>2025</v>
      </c>
      <c r="I560" s="4">
        <f>[1]Data!O560</f>
        <v>0</v>
      </c>
      <c r="J560" s="5" t="str">
        <f>[1]Data!Q560</f>
        <v>https://pbe.fi/fi/tiedotteet/enston-tehtaan-hukkalampo-hyotykayttoon-porvoon-energian-kaukolampoverkkoon/</v>
      </c>
    </row>
    <row r="561" spans="1:10" ht="15" x14ac:dyDescent="0.25">
      <c r="A561" s="3">
        <f>[1]Data!B561</f>
        <v>45280</v>
      </c>
      <c r="B561" s="4" t="str">
        <f>[1]Data!D561</f>
        <v>Replacing fossils</v>
      </c>
      <c r="C561" s="4" t="str">
        <f>[1]Data!E561</f>
        <v>Neste</v>
      </c>
      <c r="D561" s="4" t="str">
        <f>[1]Data!F561</f>
        <v>Porvoo</v>
      </c>
      <c r="E561" s="4">
        <f>[1]Data!H561</f>
        <v>2500</v>
      </c>
      <c r="F561" s="4">
        <f>[1]Data!I561</f>
        <v>0</v>
      </c>
      <c r="G561" s="4" t="str">
        <f>[1]Data!M561</f>
        <v>1. Planning</v>
      </c>
      <c r="H561" s="4">
        <f>[1]Data!N561</f>
        <v>2035</v>
      </c>
      <c r="I561" s="4">
        <f>[1]Data!O561</f>
        <v>0</v>
      </c>
      <c r="J561" s="5" t="str">
        <f>[1]Data!Q561</f>
        <v>https://www.neste.fi/tiedotteet-ja-uutiset/vastuullisuus/nesteen-porvoon-oljynjalostamo-muutetaan-asteittain-uusiutuvien-ja-kiertotalousratkaisujen-jalostamoksi</v>
      </c>
    </row>
    <row r="562" spans="1:10" ht="15" x14ac:dyDescent="0.25">
      <c r="A562" s="3">
        <f>[1]Data!B562</f>
        <v>45076</v>
      </c>
      <c r="B562" s="4" t="str">
        <f>[1]Data!D562</f>
        <v>Hydrogen</v>
      </c>
      <c r="C562" s="4" t="str">
        <f>[1]Data!E562</f>
        <v>PlugPower</v>
      </c>
      <c r="D562" s="4" t="str">
        <f>[1]Data!F562</f>
        <v>Porvoo</v>
      </c>
      <c r="E562" s="4">
        <f>[1]Data!H562</f>
        <v>500</v>
      </c>
      <c r="F562" s="4" t="str">
        <f>[1]Data!I562</f>
        <v>*</v>
      </c>
      <c r="G562" s="4" t="str">
        <f>[1]Data!M562</f>
        <v>1. Planning</v>
      </c>
      <c r="H562" s="4">
        <f>[1]Data!N562</f>
        <v>0</v>
      </c>
      <c r="I562" s="4">
        <f>[1]Data!O562</f>
        <v>200</v>
      </c>
      <c r="J562" s="5" t="str">
        <f>[1]Data!Q562</f>
        <v>https://www.sttinfo.fi/tiedote/plug-power-suunnittelee-kumppaneidensa-kanssa-kolmea-vihrean-vedyn-tuotantolaitosta-kokkolaan-porvooseen-ja-kristiinankaupunkiin?publisherId=69819483&amp;releaseId=69983235&amp;lang=fi</v>
      </c>
    </row>
    <row r="563" spans="1:10" ht="15" x14ac:dyDescent="0.25">
      <c r="A563" s="3">
        <f>[1]Data!B563</f>
        <v>44517</v>
      </c>
      <c r="B563" s="4" t="str">
        <f>[1]Data!D563</f>
        <v>Hydrogen</v>
      </c>
      <c r="C563" s="4" t="str">
        <f>[1]Data!E563</f>
        <v>Neste</v>
      </c>
      <c r="D563" s="4" t="str">
        <f>[1]Data!F563</f>
        <v>Porvoo</v>
      </c>
      <c r="E563" s="4">
        <f>[1]Data!H563</f>
        <v>300</v>
      </c>
      <c r="F563" s="4" t="str">
        <f>[1]Data!I563</f>
        <v>*</v>
      </c>
      <c r="G563" s="4" t="str">
        <f>[1]Data!M563</f>
        <v>5. Discontinued</v>
      </c>
      <c r="H563" s="4">
        <f>[1]Data!N563</f>
        <v>2026</v>
      </c>
      <c r="I563" s="4">
        <f>[1]Data!O563</f>
        <v>120</v>
      </c>
      <c r="J563" s="5" t="str">
        <f>[1]Data!Q563</f>
        <v>https://www.tekniikkatalous.fi/uutiset/120-mw-elektrolyyseri-ja-vetya-2000-kg-h-neste-teki-tayskaannoksen-ja-tahtaa-nyt-vihrean-vedyn-jattilaiseksi/62b9b522-653b-4adf-9ec6-e2bb80904d03</v>
      </c>
    </row>
    <row r="564" spans="1:10" ht="15" x14ac:dyDescent="0.25">
      <c r="A564" s="3">
        <f>[1]Data!B564</f>
        <v>45049</v>
      </c>
      <c r="B564" s="4" t="str">
        <f>[1]Data!D564</f>
        <v>Waste heat</v>
      </c>
      <c r="C564" s="4" t="str">
        <f>[1]Data!E564</f>
        <v>Porvoon Energia</v>
      </c>
      <c r="D564" s="4" t="str">
        <f>[1]Data!F564</f>
        <v>Porvoo</v>
      </c>
      <c r="E564" s="4">
        <f>[1]Data!H564</f>
        <v>22</v>
      </c>
      <c r="F564" s="4" t="str">
        <f>[1]Data!I564</f>
        <v>*</v>
      </c>
      <c r="G564" s="4" t="str">
        <f>[1]Data!M564</f>
        <v>0. Feasibility study</v>
      </c>
      <c r="H564" s="4">
        <f>[1]Data!N564</f>
        <v>2025</v>
      </c>
      <c r="I564" s="4">
        <f>[1]Data!O564</f>
        <v>25</v>
      </c>
      <c r="J564" s="5" t="str">
        <f>[1]Data!Q564</f>
        <v>https://pbe.fi/fi/tiedotteet/porvoon-energia-monipuolistaa-lammontuotantonsa/</v>
      </c>
    </row>
    <row r="565" spans="1:10" ht="15" x14ac:dyDescent="0.25">
      <c r="A565" s="3">
        <f>[1]Data!B565</f>
        <v>44250</v>
      </c>
      <c r="B565" s="4" t="str">
        <f>[1]Data!D565</f>
        <v>Replacing fossils</v>
      </c>
      <c r="C565" s="4" t="str">
        <f>[1]Data!E565</f>
        <v>Borealis Polymers</v>
      </c>
      <c r="D565" s="4" t="str">
        <f>[1]Data!F565</f>
        <v>Porvoo</v>
      </c>
      <c r="E565" s="4">
        <f>[1]Data!H565</f>
        <v>17.600000000000001</v>
      </c>
      <c r="F565" s="4">
        <f>[1]Data!I565</f>
        <v>0</v>
      </c>
      <c r="G565" s="4" t="str">
        <f>[1]Data!M565</f>
        <v>3. Start of operations</v>
      </c>
      <c r="H565" s="4">
        <f>[1]Data!N565</f>
        <v>2023</v>
      </c>
      <c r="I565" s="4">
        <f>[1]Data!O565</f>
        <v>0</v>
      </c>
      <c r="J565" s="5" t="str">
        <f>[1]Data!Q565</f>
        <v>https://www.borealisgroup.com/news/borealiksen-porvoon-tuotantolaitoksille-17-6-miljoonan-euron-investointi-hiilidioksidip%C3%A4%C3%A4st%C3%B6j%C3%A4-energiankulutusta-ja-soihdutusta-v%C3%A4hent%C3%A4v%C3%A4%C3%A4n-yksikk%C3%B6%C3%B6n</v>
      </c>
    </row>
    <row r="566" spans="1:10" ht="15" x14ac:dyDescent="0.25">
      <c r="A566" s="3">
        <f>[1]Data!B566</f>
        <v>44931</v>
      </c>
      <c r="B566" s="4" t="str">
        <f>[1]Data!D566</f>
        <v>Circular economy</v>
      </c>
      <c r="C566" s="4" t="str">
        <f>[1]Data!E566</f>
        <v>Lamor-Resiclo</v>
      </c>
      <c r="D566" s="4" t="str">
        <f>[1]Data!F566</f>
        <v>Porvoo</v>
      </c>
      <c r="E566" s="4">
        <f>[1]Data!H566</f>
        <v>13.5</v>
      </c>
      <c r="F566" s="4">
        <f>[1]Data!I566</f>
        <v>0</v>
      </c>
      <c r="G566" s="4" t="str">
        <f>[1]Data!M566</f>
        <v>2. Investment decision</v>
      </c>
      <c r="H566" s="4">
        <f>[1]Data!N566</f>
        <v>2024</v>
      </c>
      <c r="I566" s="4">
        <f>[1]Data!O566</f>
        <v>0</v>
      </c>
      <c r="J566" s="5" t="str">
        <f>[1]Data!Q566</f>
        <v>https://www.sttinfo.fi/tiedote/lamorin-kemiallisen-muovinkierratyksen-hanke-etenee-seuraavaan-vaiheeseen?publisherId=2007&amp;releaseId=69961687</v>
      </c>
    </row>
    <row r="567" spans="1:10" ht="15" x14ac:dyDescent="0.25">
      <c r="A567" s="3">
        <f>[1]Data!B567</f>
        <v>44209</v>
      </c>
      <c r="B567" s="4" t="str">
        <f>[1]Data!D567</f>
        <v>Energy storage</v>
      </c>
      <c r="C567" s="4" t="str">
        <f>[1]Data!E567</f>
        <v>Porvoon Energia</v>
      </c>
      <c r="D567" s="4" t="str">
        <f>[1]Data!F567</f>
        <v>Porvoo</v>
      </c>
      <c r="E567" s="4">
        <f>[1]Data!H567</f>
        <v>2</v>
      </c>
      <c r="F567" s="4">
        <f>[1]Data!I567</f>
        <v>0</v>
      </c>
      <c r="G567" s="4" t="str">
        <f>[1]Data!M567</f>
        <v>3. Start of operations</v>
      </c>
      <c r="H567" s="4">
        <f>[1]Data!N567</f>
        <v>2021</v>
      </c>
      <c r="I567" s="4">
        <f>[1]Data!O567</f>
        <v>0</v>
      </c>
      <c r="J567" s="5" t="str">
        <f>[1]Data!Q567</f>
        <v>https://pbe.fi/fi/artikkelit/lampoakkuhankkeella-tehokkuutta-lammontuotantoon/</v>
      </c>
    </row>
    <row r="568" spans="1:10" ht="15" x14ac:dyDescent="0.25">
      <c r="A568" s="3">
        <f>[1]Data!B568</f>
        <v>45519</v>
      </c>
      <c r="B568" s="4" t="str">
        <f>[1]Data!D568</f>
        <v>Other</v>
      </c>
      <c r="C568" s="4" t="str">
        <f>[1]Data!E568</f>
        <v>Woikoski</v>
      </c>
      <c r="D568" s="4" t="str">
        <f>[1]Data!F568</f>
        <v>Porvoo</v>
      </c>
      <c r="E568" s="4">
        <f>[1]Data!H568</f>
        <v>0</v>
      </c>
      <c r="F568" s="4">
        <f>[1]Data!I568</f>
        <v>0</v>
      </c>
      <c r="G568" s="4" t="str">
        <f>[1]Data!M568</f>
        <v>0. Feasibility study</v>
      </c>
      <c r="H568" s="4">
        <f>[1]Data!N568</f>
        <v>0</v>
      </c>
      <c r="I568" s="4">
        <f>[1]Data!O568</f>
        <v>0</v>
      </c>
      <c r="J568" s="5" t="str">
        <f>[1]Data!Q568</f>
        <v>https://www.uusimaa.fi/paikalliset/7354166</v>
      </c>
    </row>
    <row r="569" spans="1:10" ht="15" x14ac:dyDescent="0.25">
      <c r="A569" s="3">
        <f>[1]Data!B569</f>
        <v>45524</v>
      </c>
      <c r="B569" s="4" t="str">
        <f>[1]Data!D569</f>
        <v>Other</v>
      </c>
      <c r="C569" s="4" t="str">
        <f>[1]Data!E569</f>
        <v>Neste</v>
      </c>
      <c r="D569" s="4" t="str">
        <f>[1]Data!F569</f>
        <v>Porvoo</v>
      </c>
      <c r="E569" s="4">
        <f>[1]Data!H569</f>
        <v>0</v>
      </c>
      <c r="F569" s="4">
        <f>[1]Data!I569</f>
        <v>0</v>
      </c>
      <c r="G569" s="4" t="str">
        <f>[1]Data!M569</f>
        <v>2. Investment decision</v>
      </c>
      <c r="H569" s="4">
        <f>[1]Data!N569</f>
        <v>2024</v>
      </c>
      <c r="I569" s="4">
        <f>[1]Data!O569</f>
        <v>0</v>
      </c>
      <c r="J569" s="5" t="str">
        <f>[1]Data!Q569</f>
        <v>https://www.neste.fi/tiedotteet-ja-uutiset/muovit/neste-laajentaa-kemiallisen-kierratyksen-logistisia-ratkaisuja-porvoon-jalostamolla</v>
      </c>
    </row>
    <row r="570" spans="1:10" ht="15" x14ac:dyDescent="0.25">
      <c r="A570" s="3">
        <f>[1]Data!B570</f>
        <v>45623</v>
      </c>
      <c r="B570" s="4" t="str">
        <f>[1]Data!D570</f>
        <v>Solar Power</v>
      </c>
      <c r="C570" s="4" t="str">
        <f>[1]Data!E570</f>
        <v>Fortum</v>
      </c>
      <c r="D570" s="4" t="str">
        <f>[1]Data!F570</f>
        <v>Porvoo</v>
      </c>
      <c r="E570" s="4">
        <f>[1]Data!H570</f>
        <v>0</v>
      </c>
      <c r="F570" s="4">
        <f>[1]Data!I570</f>
        <v>0</v>
      </c>
      <c r="G570" s="4" t="str">
        <f>[1]Data!M570</f>
        <v>0. Feasibility study</v>
      </c>
      <c r="H570" s="4">
        <f>[1]Data!N570</f>
        <v>0</v>
      </c>
      <c r="I570" s="4">
        <f>[1]Data!O570</f>
        <v>50</v>
      </c>
      <c r="J570" s="5" t="str">
        <f>[1]Data!Q570</f>
        <v>https://www.fortum.fi/tietoa-meista/energiantuotanto/aurinkoenergia-ehtymaton-energianlahde/porvoo</v>
      </c>
    </row>
    <row r="571" spans="1:10" ht="15" x14ac:dyDescent="0.25">
      <c r="A571" s="3">
        <f>[1]Data!B571</f>
        <v>45623</v>
      </c>
      <c r="B571" s="4" t="str">
        <f>[1]Data!D571</f>
        <v>Solar Power</v>
      </c>
      <c r="C571" s="4" t="str">
        <f>[1]Data!E571</f>
        <v>Fortum</v>
      </c>
      <c r="D571" s="4" t="str">
        <f>[1]Data!F571</f>
        <v>Porvoo</v>
      </c>
      <c r="E571" s="4">
        <f>[1]Data!H571</f>
        <v>0</v>
      </c>
      <c r="F571" s="4">
        <f>[1]Data!I571</f>
        <v>0</v>
      </c>
      <c r="G571" s="4" t="str">
        <f>[1]Data!M571</f>
        <v>0. Feasibility study</v>
      </c>
      <c r="H571" s="4">
        <f>[1]Data!N571</f>
        <v>0</v>
      </c>
      <c r="I571" s="4">
        <f>[1]Data!O571</f>
        <v>30</v>
      </c>
      <c r="J571" s="5" t="str">
        <f>[1]Data!Q571</f>
        <v>https://www.fortum.fi/tietoa-meista/energiantuotanto/aurinkoenergia-ehtymaton-energianlahde/porvoo</v>
      </c>
    </row>
    <row r="572" spans="1:10" ht="15" x14ac:dyDescent="0.25">
      <c r="A572" s="3">
        <f>[1]Data!B572</f>
        <v>45049</v>
      </c>
      <c r="B572" s="4" t="str">
        <f>[1]Data!D572</f>
        <v>Heat pumps</v>
      </c>
      <c r="C572" s="4" t="str">
        <f>[1]Data!E572</f>
        <v>Porvoon Energia</v>
      </c>
      <c r="D572" s="4" t="str">
        <f>[1]Data!F572</f>
        <v>Porvoo</v>
      </c>
      <c r="E572" s="4">
        <f>[1]Data!H572</f>
        <v>7</v>
      </c>
      <c r="F572" s="4">
        <f>[1]Data!I572</f>
        <v>0</v>
      </c>
      <c r="G572" s="4" t="str">
        <f>[1]Data!M572</f>
        <v>2. Investment decision</v>
      </c>
      <c r="H572" s="4">
        <f>[1]Data!N572</f>
        <v>2025</v>
      </c>
      <c r="I572" s="4">
        <f>[1]Data!O572</f>
        <v>0</v>
      </c>
      <c r="J572" s="5" t="str">
        <f>[1]Data!Q572</f>
        <v>https://pbe.fi/fi/artikkelit/lampopumput-pienentavat-hakkeen-polton-tarvetta-kaukolammon-tuotannossa/</v>
      </c>
    </row>
    <row r="573" spans="1:10" ht="15" x14ac:dyDescent="0.25">
      <c r="A573" s="3">
        <f>[1]Data!B573</f>
        <v>45391</v>
      </c>
      <c r="B573" s="4" t="str">
        <f>[1]Data!D573</f>
        <v>Circular economy</v>
      </c>
      <c r="C573" s="4" t="str">
        <f>[1]Data!E573</f>
        <v>Borealis Polymers</v>
      </c>
      <c r="D573" s="4" t="str">
        <f>[1]Data!F573</f>
        <v>Porvoo</v>
      </c>
      <c r="E573" s="4">
        <f>[1]Data!H573</f>
        <v>4.5</v>
      </c>
      <c r="F573" s="4">
        <f>[1]Data!I573</f>
        <v>0</v>
      </c>
      <c r="G573" s="4" t="str">
        <f>[1]Data!M573</f>
        <v>2. Investment decision</v>
      </c>
      <c r="H573" s="4">
        <f>[1]Data!N573</f>
        <v>2025</v>
      </c>
      <c r="I573" s="4">
        <f>[1]Data!O573</f>
        <v>0</v>
      </c>
      <c r="J573" s="5" t="str">
        <f>[1]Data!Q573</f>
        <v>https://www.borealisgroup.com/news/borealis-ottaa-j%C3%A4lleen-askeleen-kohti-kest%C3%A4v%C3%A4mp%C3%A4%C3%A4-tulevaisuutta-4-5-miljoonan-euron-investoinnilla-porvoon-olefiiniyksikk%C3%B6%C3%B6n</v>
      </c>
    </row>
    <row r="574" spans="1:10" ht="15" x14ac:dyDescent="0.25">
      <c r="A574" s="3">
        <f>[1]Data!B574</f>
        <v>45049</v>
      </c>
      <c r="B574" s="4" t="str">
        <f>[1]Data!D574</f>
        <v>Heating</v>
      </c>
      <c r="C574" s="4" t="str">
        <f>[1]Data!E574</f>
        <v>Porvoon Energia</v>
      </c>
      <c r="D574" s="4" t="str">
        <f>[1]Data!F574</f>
        <v>Porvoo</v>
      </c>
      <c r="E574" s="4">
        <f>[1]Data!H574</f>
        <v>0</v>
      </c>
      <c r="F574" s="4">
        <f>[1]Data!I574</f>
        <v>0</v>
      </c>
      <c r="G574" s="4" t="str">
        <f>[1]Data!M574</f>
        <v>2. Investment decision</v>
      </c>
      <c r="H574" s="4">
        <f>[1]Data!N574</f>
        <v>2025</v>
      </c>
      <c r="I574" s="4">
        <f>[1]Data!O574</f>
        <v>12</v>
      </c>
      <c r="J574" s="5" t="str">
        <f>[1]Data!Q574</f>
        <v>https://pbe.fi/fi/tiedotteet/porvoon-energia-monipuolistaa-lammontuotantonsa/</v>
      </c>
    </row>
    <row r="575" spans="1:10" ht="15" x14ac:dyDescent="0.25">
      <c r="A575" s="3">
        <f>[1]Data!B575</f>
        <v>45390</v>
      </c>
      <c r="B575" s="4" t="str">
        <f>[1]Data!D575</f>
        <v>Solar Power</v>
      </c>
      <c r="C575" s="4" t="str">
        <f>[1]Data!E575</f>
        <v>VSB</v>
      </c>
      <c r="D575" s="4" t="str">
        <f>[1]Data!F575</f>
        <v>Pudasjärvi</v>
      </c>
      <c r="E575" s="4">
        <f>[1]Data!H575</f>
        <v>0</v>
      </c>
      <c r="F575" s="4">
        <f>[1]Data!I575</f>
        <v>0</v>
      </c>
      <c r="G575" s="4" t="str">
        <f>[1]Data!M575</f>
        <v>0. Feasibility study</v>
      </c>
      <c r="H575" s="4">
        <f>[1]Data!N575</f>
        <v>2030</v>
      </c>
      <c r="I575" s="4">
        <f>[1]Data!O575</f>
        <v>60</v>
      </c>
      <c r="J575" s="5" t="str">
        <f>[1]Data!Q575</f>
        <v>https://www.vsb.energy/fi/fi/hankkeet/joutensuo-pudasjaervi/</v>
      </c>
    </row>
    <row r="576" spans="1:10" ht="15" x14ac:dyDescent="0.25">
      <c r="A576" s="3">
        <f>[1]Data!B576</f>
        <v>45583</v>
      </c>
      <c r="B576" s="4" t="str">
        <f>[1]Data!D576</f>
        <v>Biogas</v>
      </c>
      <c r="C576" s="4" t="str">
        <f>[1]Data!E576</f>
        <v>Bioaurora</v>
      </c>
      <c r="D576" s="4" t="str">
        <f>[1]Data!F576</f>
        <v>Punkalaidun</v>
      </c>
      <c r="E576" s="4">
        <f>[1]Data!H576</f>
        <v>16.8</v>
      </c>
      <c r="F576" s="4" t="str">
        <f>[1]Data!I576</f>
        <v>*</v>
      </c>
      <c r="G576" s="4" t="str">
        <f>[1]Data!M576</f>
        <v>1. Planning</v>
      </c>
      <c r="H576" s="4">
        <f>[1]Data!N576</f>
        <v>0</v>
      </c>
      <c r="I576" s="4">
        <f>[1]Data!O576</f>
        <v>0</v>
      </c>
      <c r="J576" s="5" t="str">
        <f>[1]Data!Q576</f>
        <v>https://alueviesti.fi/2024/10/18/bioaurora-investoi-punkalaitumella-sai-ministeriolta-tukea-yli-4-miljoonaa/</v>
      </c>
    </row>
    <row r="577" spans="1:10" ht="15" x14ac:dyDescent="0.25">
      <c r="A577" s="3">
        <f>[1]Data!B577</f>
        <v>45428</v>
      </c>
      <c r="B577" s="4" t="str">
        <f>[1]Data!D577</f>
        <v>Solar Power</v>
      </c>
      <c r="C577" s="4" t="str">
        <f>[1]Data!E577</f>
        <v>Forus</v>
      </c>
      <c r="D577" s="4" t="str">
        <f>[1]Data!F577</f>
        <v>Punkalaidun</v>
      </c>
      <c r="E577" s="4">
        <f>[1]Data!H577</f>
        <v>0</v>
      </c>
      <c r="F577" s="4">
        <f>[1]Data!I577</f>
        <v>0</v>
      </c>
      <c r="G577" s="4" t="str">
        <f>[1]Data!M577</f>
        <v>0. Feasibility study</v>
      </c>
      <c r="H577" s="4">
        <f>[1]Data!N577</f>
        <v>2027</v>
      </c>
      <c r="I577" s="4">
        <f>[1]Data!O577</f>
        <v>40</v>
      </c>
      <c r="J577" s="5" t="str">
        <f>[1]Data!Q577</f>
        <v>https://www.forus.fi/fi/punkalaidun/</v>
      </c>
    </row>
    <row r="578" spans="1:10" ht="15" x14ac:dyDescent="0.25">
      <c r="A578" s="3">
        <f>[1]Data!B578</f>
        <v>45580</v>
      </c>
      <c r="B578" s="4" t="str">
        <f>[1]Data!D578</f>
        <v>Biogas</v>
      </c>
      <c r="C578" s="4" t="str">
        <f>[1]Data!E578</f>
        <v>Honkainfra Oy</v>
      </c>
      <c r="D578" s="4" t="str">
        <f>[1]Data!F578</f>
        <v>Puolanka</v>
      </c>
      <c r="E578" s="4">
        <f>[1]Data!H578</f>
        <v>17</v>
      </c>
      <c r="F578" s="4">
        <f>[1]Data!I578</f>
        <v>0</v>
      </c>
      <c r="G578" s="4" t="str">
        <f>[1]Data!M578</f>
        <v>2. Investment decision</v>
      </c>
      <c r="H578" s="4">
        <f>[1]Data!N578</f>
        <v>2026</v>
      </c>
      <c r="I578" s="4">
        <f>[1]Data!O578</f>
        <v>0</v>
      </c>
      <c r="J578" s="5" t="str">
        <f>[1]Data!Q578</f>
        <v>https://yle.fi/a/74-20117773</v>
      </c>
    </row>
    <row r="579" spans="1:10" ht="15" x14ac:dyDescent="0.25">
      <c r="A579" s="3">
        <f>[1]Data!B579</f>
        <v>44895</v>
      </c>
      <c r="B579" s="4" t="str">
        <f>[1]Data!D579</f>
        <v>Biogas</v>
      </c>
      <c r="C579" s="4" t="str">
        <f>[1]Data!E579</f>
        <v>Honkainfra Oy</v>
      </c>
      <c r="D579" s="4" t="str">
        <f>[1]Data!F579</f>
        <v>Puolanka</v>
      </c>
      <c r="E579" s="4">
        <f>[1]Data!H579</f>
        <v>0</v>
      </c>
      <c r="F579" s="4">
        <f>[1]Data!I579</f>
        <v>0</v>
      </c>
      <c r="G579" s="4" t="str">
        <f>[1]Data!M579</f>
        <v>3. Start of operations</v>
      </c>
      <c r="H579" s="4">
        <f>[1]Data!N579</f>
        <v>0</v>
      </c>
      <c r="I579" s="4">
        <f>[1]Data!O579</f>
        <v>0</v>
      </c>
      <c r="J579" s="5" t="str">
        <f>[1]Data!Q579</f>
        <v>https://yle.fi/a/74-20006567</v>
      </c>
    </row>
    <row r="580" spans="1:10" ht="15" x14ac:dyDescent="0.25">
      <c r="A580" s="3">
        <f>[1]Data!B580</f>
        <v>45551</v>
      </c>
      <c r="B580" s="4" t="str">
        <f>[1]Data!D580</f>
        <v>Solar Power</v>
      </c>
      <c r="C580" s="4" t="str">
        <f>[1]Data!E580</f>
        <v>Oomi Solar Oy</v>
      </c>
      <c r="D580" s="4" t="str">
        <f>[1]Data!F580</f>
        <v>Puolanka</v>
      </c>
      <c r="E580" s="4">
        <f>[1]Data!H580</f>
        <v>0</v>
      </c>
      <c r="F580" s="4">
        <f>[1]Data!I580</f>
        <v>0</v>
      </c>
      <c r="G580" s="4" t="str">
        <f>[1]Data!M580</f>
        <v>1. Planning</v>
      </c>
      <c r="H580" s="4">
        <f>[1]Data!N580</f>
        <v>0</v>
      </c>
      <c r="I580" s="4">
        <f>[1]Data!O580</f>
        <v>10.54</v>
      </c>
      <c r="J580" s="5" t="str">
        <f>[1]Data!Q580</f>
        <v>https://yle.fi/a/74-20111721</v>
      </c>
    </row>
    <row r="581" spans="1:10" ht="15" x14ac:dyDescent="0.25">
      <c r="A581" s="3">
        <f>[1]Data!B581</f>
        <v>45547</v>
      </c>
      <c r="B581" s="4" t="str">
        <f>[1]Data!D581</f>
        <v>Solar Power</v>
      </c>
      <c r="C581" s="4" t="str">
        <f>[1]Data!E581</f>
        <v>3Flash Finland Oy</v>
      </c>
      <c r="D581" s="4" t="str">
        <f>[1]Data!F581</f>
        <v>Puumala</v>
      </c>
      <c r="E581" s="4">
        <f>[1]Data!H581</f>
        <v>0</v>
      </c>
      <c r="F581" s="4">
        <f>[1]Data!I581</f>
        <v>0</v>
      </c>
      <c r="G581" s="4" t="str">
        <f>[1]Data!M581</f>
        <v>1. Planning</v>
      </c>
      <c r="H581" s="4">
        <f>[1]Data!N581</f>
        <v>2027</v>
      </c>
      <c r="I581" s="4">
        <f>[1]Data!O581</f>
        <v>45</v>
      </c>
      <c r="J581" s="5" t="str">
        <f>[1]Data!Q581</f>
        <v>https://puumala.fi/suomalainen-3flash-finland-suunnittelee-aurinkovoimalahanketta-puumalaan/</v>
      </c>
    </row>
    <row r="582" spans="1:10" ht="15" x14ac:dyDescent="0.25">
      <c r="A582" s="3">
        <f>[1]Data!B582</f>
        <v>45058</v>
      </c>
      <c r="B582" s="4" t="str">
        <f>[1]Data!D582</f>
        <v>Solar Power</v>
      </c>
      <c r="C582" s="4" t="str">
        <f>[1]Data!E582</f>
        <v>Neoen Renewables Finland Oy</v>
      </c>
      <c r="D582" s="4" t="str">
        <f>[1]Data!F582</f>
        <v>Pyhäjoki</v>
      </c>
      <c r="E582" s="4">
        <f>[1]Data!H582</f>
        <v>0</v>
      </c>
      <c r="F582" s="4">
        <f>[1]Data!I582</f>
        <v>0</v>
      </c>
      <c r="G582" s="4" t="str">
        <f>[1]Data!M582</f>
        <v>1. Planning</v>
      </c>
      <c r="H582" s="4">
        <f>[1]Data!N582</f>
        <v>0</v>
      </c>
      <c r="I582" s="4">
        <f>[1]Data!O582</f>
        <v>180</v>
      </c>
      <c r="J582" s="5" t="str">
        <f>[1]Data!Q582</f>
        <v>https://www.pyhajokiseutu.fi/pyhajoelle-viritellaan-turvesuon-kokoista-aurinkov/5519377</v>
      </c>
    </row>
    <row r="583" spans="1:10" ht="15" x14ac:dyDescent="0.25">
      <c r="A583" s="3">
        <f>[1]Data!B583</f>
        <v>44804</v>
      </c>
      <c r="B583" s="4" t="str">
        <f>[1]Data!D583</f>
        <v>Energy storage</v>
      </c>
      <c r="C583" s="4" t="str">
        <f>[1]Data!E583</f>
        <v>EPV Energia</v>
      </c>
      <c r="D583" s="4" t="str">
        <f>[1]Data!F583</f>
        <v>Pyhäjärvi</v>
      </c>
      <c r="E583" s="4">
        <f>[1]Data!H583</f>
        <v>250</v>
      </c>
      <c r="F583" s="4">
        <f>[1]Data!I583</f>
        <v>0</v>
      </c>
      <c r="G583" s="4" t="str">
        <f>[1]Data!M583</f>
        <v>5. Discontinued</v>
      </c>
      <c r="H583" s="4">
        <f>[1]Data!N583</f>
        <v>2026</v>
      </c>
      <c r="I583" s="4">
        <f>[1]Data!O583</f>
        <v>75</v>
      </c>
      <c r="J583" s="5" t="str">
        <f>[1]Data!Q583</f>
        <v>https://yle.fi/a/3-12593341</v>
      </c>
    </row>
    <row r="584" spans="1:10" ht="15" x14ac:dyDescent="0.25">
      <c r="A584" s="3">
        <f>[1]Data!B584</f>
        <v>44991</v>
      </c>
      <c r="B584" s="4" t="str">
        <f>[1]Data!D584</f>
        <v>Biogas</v>
      </c>
      <c r="C584" s="4" t="str">
        <f>[1]Data!E584</f>
        <v xml:space="preserve">Pyhäjärven Biokaasu Oy </v>
      </c>
      <c r="D584" s="4" t="str">
        <f>[1]Data!F584</f>
        <v>Pyhäjärvi</v>
      </c>
      <c r="E584" s="4">
        <f>[1]Data!H584</f>
        <v>2</v>
      </c>
      <c r="F584" s="4">
        <f>[1]Data!I584</f>
        <v>0</v>
      </c>
      <c r="G584" s="4" t="str">
        <f>[1]Data!M584</f>
        <v>3. Start of operations</v>
      </c>
      <c r="H584" s="4">
        <f>[1]Data!N584</f>
        <v>2024</v>
      </c>
      <c r="I584" s="4">
        <f>[1]Data!O584</f>
        <v>0</v>
      </c>
      <c r="J584" s="5" t="str">
        <f>[1]Data!Q584</f>
        <v>https://www.kaleva.fi/pyhajarvelle-rakennetaan-uusi-biokaasulaitos/5382488</v>
      </c>
    </row>
    <row r="585" spans="1:10" ht="15" x14ac:dyDescent="0.25">
      <c r="A585" s="3">
        <f>[1]Data!B585</f>
        <v>45328</v>
      </c>
      <c r="B585" s="4" t="str">
        <f>[1]Data!D585</f>
        <v>Energy storage</v>
      </c>
      <c r="C585" s="4" t="str">
        <f>[1]Data!E585</f>
        <v>Gravitricity</v>
      </c>
      <c r="D585" s="4" t="str">
        <f>[1]Data!F585</f>
        <v>Pyhäjärvi</v>
      </c>
      <c r="E585" s="4">
        <f>[1]Data!H585</f>
        <v>0</v>
      </c>
      <c r="F585" s="4">
        <f>[1]Data!I585</f>
        <v>0</v>
      </c>
      <c r="G585" s="4" t="str">
        <f>[1]Data!M585</f>
        <v>1. Planning</v>
      </c>
      <c r="H585" s="4">
        <f>[1]Data!N585</f>
        <v>0</v>
      </c>
      <c r="I585" s="4">
        <f>[1]Data!O585</f>
        <v>2</v>
      </c>
      <c r="J585" s="5" t="str">
        <f>[1]Data!Q585</f>
        <v>https://www.talouselama.fi/uutiset/suomeen-rakennetaan-suuri-painovoima-akku-530-metria-syvaan-kuiluun-ensimmainen-laatuaan/d0de9951-569d-4d34-ab67-c81d23ed4c85</v>
      </c>
    </row>
    <row r="586" spans="1:10" ht="15" x14ac:dyDescent="0.25">
      <c r="A586" s="3">
        <f>[1]Data!B586</f>
        <v>45433</v>
      </c>
      <c r="B586" s="4" t="str">
        <f>[1]Data!D586</f>
        <v>Energy storage</v>
      </c>
      <c r="C586" s="4" t="str">
        <f>[1]Data!E586</f>
        <v>SENS</v>
      </c>
      <c r="D586" s="4" t="str">
        <f>[1]Data!F586</f>
        <v>Pyhäjärvi</v>
      </c>
      <c r="E586" s="4">
        <f>[1]Data!H586</f>
        <v>0</v>
      </c>
      <c r="F586" s="4">
        <f>[1]Data!I586</f>
        <v>0</v>
      </c>
      <c r="G586" s="4" t="str">
        <f>[1]Data!M586</f>
        <v>1. Planning</v>
      </c>
      <c r="H586" s="4">
        <f>[1]Data!N586</f>
        <v>2025</v>
      </c>
      <c r="I586" s="4">
        <f>[1]Data!O586</f>
        <v>160</v>
      </c>
      <c r="J586" s="5" t="str">
        <f>[1]Data!Q586</f>
        <v>https://www.sens.se/en/17/28/press-release/?newsid=663818E5FF466916</v>
      </c>
    </row>
    <row r="587" spans="1:10" ht="15" x14ac:dyDescent="0.25">
      <c r="A587" s="3">
        <f>[1]Data!B587</f>
        <v>45469</v>
      </c>
      <c r="B587" s="4" t="str">
        <f>[1]Data!D587</f>
        <v>Solar Power</v>
      </c>
      <c r="C587" s="4" t="str">
        <f>[1]Data!E587</f>
        <v>Solarigo Systems Oy</v>
      </c>
      <c r="D587" s="4" t="str">
        <f>[1]Data!F587</f>
        <v>Pyhäjärvi</v>
      </c>
      <c r="E587" s="4">
        <f>[1]Data!H587</f>
        <v>0</v>
      </c>
      <c r="F587" s="4">
        <f>[1]Data!I587</f>
        <v>0</v>
      </c>
      <c r="G587" s="4" t="str">
        <f>[1]Data!M587</f>
        <v>1. Planning</v>
      </c>
      <c r="H587" s="4">
        <f>[1]Data!N587</f>
        <v>0</v>
      </c>
      <c r="I587" s="4">
        <f>[1]Data!O587</f>
        <v>0</v>
      </c>
      <c r="J587" s="5" t="str">
        <f>[1]Data!Q587</f>
        <v>https://www.solarigo.fi/post/pyhajarvelle-nousee-vihrean-teollisuuden-alue-solarigon-aurinkopuistohanke-etenee</v>
      </c>
    </row>
    <row r="588" spans="1:10" ht="15" x14ac:dyDescent="0.25">
      <c r="A588" s="3">
        <f>[1]Data!B588</f>
        <v>44914</v>
      </c>
      <c r="B588" s="4" t="str">
        <f>[1]Data!D588</f>
        <v>Solar Power</v>
      </c>
      <c r="C588" s="4" t="str">
        <f>[1]Data!E588</f>
        <v>Skarta Energy</v>
      </c>
      <c r="D588" s="4" t="str">
        <f>[1]Data!F588</f>
        <v>Pyhäjärvi</v>
      </c>
      <c r="E588" s="4">
        <f>[1]Data!H588</f>
        <v>0</v>
      </c>
      <c r="F588" s="4">
        <f>[1]Data!I588</f>
        <v>0</v>
      </c>
      <c r="G588" s="4" t="str">
        <f>[1]Data!M588</f>
        <v>2. Investment decision</v>
      </c>
      <c r="H588" s="4">
        <f>[1]Data!N588</f>
        <v>2024</v>
      </c>
      <c r="I588" s="4">
        <f>[1]Data!O588</f>
        <v>13</v>
      </c>
      <c r="J588" s="5" t="str">
        <f>[1]Data!Q588</f>
        <v>https://skartaenergy.fi/hankkeet/callio/</v>
      </c>
    </row>
    <row r="589" spans="1:10" ht="15" x14ac:dyDescent="0.25">
      <c r="A589" s="3">
        <f>[1]Data!B589</f>
        <v>44610</v>
      </c>
      <c r="B589" s="4" t="str">
        <f>[1]Data!D589</f>
        <v>Solar Power</v>
      </c>
      <c r="C589" s="4" t="str">
        <f>[1]Data!E589</f>
        <v>Eolus Energia</v>
      </c>
      <c r="D589" s="4" t="str">
        <f>[1]Data!F589</f>
        <v>Pyhäjärvi</v>
      </c>
      <c r="E589" s="4">
        <f>[1]Data!H589</f>
        <v>0</v>
      </c>
      <c r="F589" s="4">
        <f>[1]Data!I589</f>
        <v>0</v>
      </c>
      <c r="G589" s="4" t="str">
        <f>[1]Data!M589</f>
        <v>0. Feasibility study</v>
      </c>
      <c r="H589" s="4">
        <f>[1]Data!N589</f>
        <v>2027</v>
      </c>
      <c r="I589" s="4">
        <f>[1]Data!O589</f>
        <v>40</v>
      </c>
      <c r="J589" s="5" t="str">
        <f>[1]Data!Q589</f>
        <v>https://www.eolus.com/fi/hankkeemme/murtomaki-2/</v>
      </c>
    </row>
    <row r="590" spans="1:10" ht="15" x14ac:dyDescent="0.25">
      <c r="A590" s="3">
        <f>[1]Data!B590</f>
        <v>44874</v>
      </c>
      <c r="B590" s="4" t="str">
        <f>[1]Data!D590</f>
        <v>Solar Power</v>
      </c>
      <c r="C590" s="4" t="str">
        <f>[1]Data!E590</f>
        <v>Myrsky Energia</v>
      </c>
      <c r="D590" s="4" t="str">
        <f>[1]Data!F590</f>
        <v>Pyhäjärvi</v>
      </c>
      <c r="E590" s="4">
        <f>[1]Data!H590</f>
        <v>0</v>
      </c>
      <c r="F590" s="4">
        <f>[1]Data!I590</f>
        <v>0</v>
      </c>
      <c r="G590" s="4" t="str">
        <f>[1]Data!M590</f>
        <v>0. Feasibility study</v>
      </c>
      <c r="H590" s="4">
        <f>[1]Data!N590</f>
        <v>0</v>
      </c>
      <c r="I590" s="4">
        <f>[1]Data!O590</f>
        <v>200</v>
      </c>
      <c r="J590" s="5" t="str">
        <f>[1]Data!Q590</f>
        <v>https://myrsky.fi/hankkeet/pyhajarvi-nurmesneva/</v>
      </c>
    </row>
    <row r="591" spans="1:10" ht="15" x14ac:dyDescent="0.25">
      <c r="A591" s="3">
        <f>[1]Data!B591</f>
        <v>45275</v>
      </c>
      <c r="B591" s="4" t="str">
        <f>[1]Data!D591</f>
        <v>Bioproducts</v>
      </c>
      <c r="C591" s="4" t="str">
        <f>[1]Data!E591</f>
        <v>LapWall</v>
      </c>
      <c r="D591" s="4" t="str">
        <f>[1]Data!F591</f>
        <v>Pyhäntä</v>
      </c>
      <c r="E591" s="4">
        <f>[1]Data!H591</f>
        <v>19</v>
      </c>
      <c r="F591" s="4">
        <f>[1]Data!I591</f>
        <v>0</v>
      </c>
      <c r="G591" s="4" t="str">
        <f>[1]Data!M591</f>
        <v>2. Investment decision</v>
      </c>
      <c r="H591" s="4">
        <f>[1]Data!N591</f>
        <v>2025</v>
      </c>
      <c r="I591" s="4">
        <f>[1]Data!O591</f>
        <v>0</v>
      </c>
      <c r="J591" s="5" t="str">
        <f>[1]Data!Q591</f>
        <v>https://lapwall.fi/lapwall-kasvattaa-tuotantokapasiteettia-ja-kilpailukykya-19-miljoonan-euron-tehdasinvestointi-pyhannalle/</v>
      </c>
    </row>
    <row r="592" spans="1:10" ht="15" x14ac:dyDescent="0.25">
      <c r="A592" s="3">
        <f>[1]Data!B592</f>
        <v>45105</v>
      </c>
      <c r="B592" s="4" t="str">
        <f>[1]Data!D592</f>
        <v>Energy storage</v>
      </c>
      <c r="C592" s="4" t="str">
        <f>[1]Data!E592</f>
        <v>Ilmatar &amp; Glennmont partners</v>
      </c>
      <c r="D592" s="4" t="str">
        <f>[1]Data!F592</f>
        <v>Pyhäntä</v>
      </c>
      <c r="E592" s="4">
        <f>[1]Data!H592</f>
        <v>20</v>
      </c>
      <c r="F592" s="4">
        <f>[1]Data!I592</f>
        <v>0</v>
      </c>
      <c r="G592" s="4" t="str">
        <f>[1]Data!M592</f>
        <v>3. Start of operations</v>
      </c>
      <c r="H592" s="4">
        <f>[1]Data!N592</f>
        <v>2024</v>
      </c>
      <c r="I592" s="4">
        <f>[1]Data!O592</f>
        <v>30</v>
      </c>
      <c r="J592" s="5" t="str">
        <f>[1]Data!Q592</f>
        <v>https://ilmatar.fi/ilmatar-rakentaa-jo-toisen-hybridiratkaisun-piiparinmaen-tuulipuistoon-energiavarasto/</v>
      </c>
    </row>
    <row r="593" spans="1:10" ht="15" x14ac:dyDescent="0.25">
      <c r="A593" s="3">
        <f>[1]Data!B593</f>
        <v>45104</v>
      </c>
      <c r="B593" s="4" t="str">
        <f>[1]Data!D593</f>
        <v>Biogas</v>
      </c>
      <c r="C593" s="4" t="str">
        <f>[1]Data!E593</f>
        <v>Latvaenergia Oy</v>
      </c>
      <c r="D593" s="4" t="str">
        <f>[1]Data!F593</f>
        <v>Pyhäntä</v>
      </c>
      <c r="E593" s="4">
        <f>[1]Data!H593</f>
        <v>8.5</v>
      </c>
      <c r="F593" s="4">
        <f>[1]Data!I593</f>
        <v>0</v>
      </c>
      <c r="G593" s="4" t="str">
        <f>[1]Data!M593</f>
        <v>2. Investment decision</v>
      </c>
      <c r="H593" s="4">
        <f>[1]Data!N593</f>
        <v>2024</v>
      </c>
      <c r="I593" s="4">
        <f>[1]Data!O593</f>
        <v>0</v>
      </c>
      <c r="J593" s="5" t="str">
        <f>[1]Data!Q593</f>
        <v>https://www.siikajokilaakso.fi/85-miljoonan-hanke-toteutuu-pyhannalla/5657571</v>
      </c>
    </row>
    <row r="594" spans="1:10" ht="15" x14ac:dyDescent="0.25">
      <c r="A594" s="3">
        <f>[1]Data!B594</f>
        <v>45232</v>
      </c>
      <c r="B594" s="4" t="str">
        <f>[1]Data!D594</f>
        <v>Solar Power</v>
      </c>
      <c r="C594" s="4" t="str">
        <f>[1]Data!E594</f>
        <v>Skarta Energy Oy</v>
      </c>
      <c r="D594" s="4" t="str">
        <f>[1]Data!F594</f>
        <v>Pälkäne</v>
      </c>
      <c r="E594" s="4">
        <f>[1]Data!H594</f>
        <v>0</v>
      </c>
      <c r="F594" s="4">
        <f>[1]Data!I594</f>
        <v>0</v>
      </c>
      <c r="G594" s="4" t="str">
        <f>[1]Data!M594</f>
        <v>3. Start of operations</v>
      </c>
      <c r="H594" s="4">
        <f>[1]Data!N594</f>
        <v>2024</v>
      </c>
      <c r="I594" s="4">
        <f>[1]Data!O594</f>
        <v>5</v>
      </c>
      <c r="J594" s="5" t="str">
        <f>[1]Data!Q594</f>
        <v>https://skartaenergy.fi/hankkeet/palkane/</v>
      </c>
    </row>
    <row r="595" spans="1:10" ht="15" x14ac:dyDescent="0.25">
      <c r="A595" s="3">
        <f>[1]Data!B595</f>
        <v>45265</v>
      </c>
      <c r="B595" s="4" t="str">
        <f>[1]Data!D595</f>
        <v>Biogas</v>
      </c>
      <c r="C595" s="4" t="str">
        <f>[1]Data!E595</f>
        <v>Wega Group Oy</v>
      </c>
      <c r="D595" s="4" t="str">
        <f>[1]Data!F595</f>
        <v>Pöytyä</v>
      </c>
      <c r="E595" s="4">
        <f>[1]Data!H595</f>
        <v>50</v>
      </c>
      <c r="F595" s="4">
        <f>[1]Data!I595</f>
        <v>0</v>
      </c>
      <c r="G595" s="4" t="str">
        <f>[1]Data!M595</f>
        <v>5. Discontinued</v>
      </c>
      <c r="H595" s="4">
        <f>[1]Data!N595</f>
        <v>0</v>
      </c>
      <c r="I595" s="4">
        <f>[1]Data!O595</f>
        <v>0</v>
      </c>
      <c r="J595" s="5" t="str">
        <f>[1]Data!Q595</f>
        <v>https://wega.fi/project/poytyan-biokaasulaitos/</v>
      </c>
    </row>
    <row r="596" spans="1:10" ht="15" x14ac:dyDescent="0.25">
      <c r="A596" s="3">
        <f>[1]Data!B596</f>
        <v>44971</v>
      </c>
      <c r="B596" s="4" t="str">
        <f>[1]Data!D596</f>
        <v>Solar Power</v>
      </c>
      <c r="C596" s="4" t="str">
        <f>[1]Data!E596</f>
        <v>Ilmatar</v>
      </c>
      <c r="D596" s="4" t="str">
        <f>[1]Data!F596</f>
        <v>Pöytyä</v>
      </c>
      <c r="E596" s="4">
        <f>[1]Data!H596</f>
        <v>24</v>
      </c>
      <c r="F596" s="4">
        <f>[1]Data!I596</f>
        <v>0</v>
      </c>
      <c r="G596" s="4" t="str">
        <f>[1]Data!M596</f>
        <v>1. Planning</v>
      </c>
      <c r="H596" s="4">
        <f>[1]Data!N596</f>
        <v>2026</v>
      </c>
      <c r="I596" s="4">
        <f>[1]Data!O596</f>
        <v>43</v>
      </c>
      <c r="J596" s="5" t="str">
        <f>[1]Data!Q596</f>
        <v>https://ilmatar.fi/merkittava-40-gwh-vuosituotannon-aurinkopuisto-suunnitteilla-poytyalle/</v>
      </c>
    </row>
    <row r="597" spans="1:10" ht="15" x14ac:dyDescent="0.25">
      <c r="A597" s="3">
        <f>[1]Data!B597</f>
        <v>45153</v>
      </c>
      <c r="B597" s="4" t="str">
        <f>[1]Data!D597</f>
        <v>Solar Power</v>
      </c>
      <c r="C597" s="4" t="str">
        <f>[1]Data!E597</f>
        <v>Forus</v>
      </c>
      <c r="D597" s="4" t="str">
        <f>[1]Data!F597</f>
        <v>Pöytyä</v>
      </c>
      <c r="E597" s="4">
        <f>[1]Data!H597</f>
        <v>0</v>
      </c>
      <c r="F597" s="4">
        <f>[1]Data!I597</f>
        <v>0</v>
      </c>
      <c r="G597" s="4" t="str">
        <f>[1]Data!M597</f>
        <v>1. Planning</v>
      </c>
      <c r="H597" s="4">
        <f>[1]Data!N597</f>
        <v>2026</v>
      </c>
      <c r="I597" s="4">
        <f>[1]Data!O597</f>
        <v>80</v>
      </c>
      <c r="J597" s="5" t="str">
        <f>[1]Data!Q597</f>
        <v>https://www.forus.fi/fi/saunojanrahka/</v>
      </c>
    </row>
    <row r="598" spans="1:10" ht="15" x14ac:dyDescent="0.25">
      <c r="A598" s="3">
        <f>[1]Data!B598</f>
        <v>45311</v>
      </c>
      <c r="B598" s="4" t="str">
        <f>[1]Data!D598</f>
        <v>Circular economy</v>
      </c>
      <c r="C598" s="4" t="str">
        <f>[1]Data!E598</f>
        <v>Saint-Gobain</v>
      </c>
      <c r="D598" s="4" t="str">
        <f>[1]Data!F598</f>
        <v>Raahe</v>
      </c>
      <c r="E598" s="4">
        <f>[1]Data!H598</f>
        <v>15</v>
      </c>
      <c r="F598" s="4">
        <f>[1]Data!I598</f>
        <v>0</v>
      </c>
      <c r="G598" s="4" t="str">
        <f>[1]Data!M598</f>
        <v>2. Investment decision</v>
      </c>
      <c r="H598" s="4">
        <f>[1]Data!N598</f>
        <v>2025</v>
      </c>
      <c r="I598" s="4">
        <f>[1]Data!O598</f>
        <v>0</v>
      </c>
      <c r="J598" s="5" t="str">
        <f>[1]Data!Q598</f>
        <v>https://www.siikajokilaakso.fi/noin-15-miljoonan-euron-tehdas-sai-ymparistoluvan/6186943</v>
      </c>
    </row>
    <row r="599" spans="1:10" ht="15" x14ac:dyDescent="0.25">
      <c r="A599" s="3">
        <f>[1]Data!B599</f>
        <v>44896</v>
      </c>
      <c r="B599" s="4" t="str">
        <f>[1]Data!D599</f>
        <v>Offshore wind</v>
      </c>
      <c r="C599" s="4" t="str">
        <f>[1]Data!E599</f>
        <v>OX2</v>
      </c>
      <c r="D599" s="4" t="str">
        <f>[1]Data!F599</f>
        <v>Raahe</v>
      </c>
      <c r="E599" s="4">
        <f>[1]Data!H599</f>
        <v>4500</v>
      </c>
      <c r="F599" s="4">
        <f>[1]Data!I599</f>
        <v>0</v>
      </c>
      <c r="G599" s="4" t="str">
        <f>[1]Data!M599</f>
        <v>1. Planning</v>
      </c>
      <c r="H599" s="4">
        <f>[1]Data!N599</f>
        <v>2030</v>
      </c>
      <c r="I599" s="4">
        <f>[1]Data!O599</f>
        <v>2400</v>
      </c>
      <c r="J599" s="5" t="str">
        <f>[1]Data!Q599</f>
        <v>https://www.ox2.com/fi/suomi/hankkeet/halla</v>
      </c>
    </row>
    <row r="600" spans="1:10" ht="15" x14ac:dyDescent="0.25">
      <c r="A600" s="3">
        <f>[1]Data!B600</f>
        <v>44884</v>
      </c>
      <c r="B600" s="4" t="str">
        <f>[1]Data!D600</f>
        <v>Metals</v>
      </c>
      <c r="C600" s="4" t="str">
        <f>[1]Data!E600</f>
        <v>SSAB</v>
      </c>
      <c r="D600" s="4" t="str">
        <f>[1]Data!F600</f>
        <v>Raahe</v>
      </c>
      <c r="E600" s="4">
        <f>[1]Data!H600</f>
        <v>2000</v>
      </c>
      <c r="F600" s="4">
        <f>[1]Data!I600</f>
        <v>0</v>
      </c>
      <c r="G600" s="4" t="str">
        <f>[1]Data!M600</f>
        <v>1. Planning</v>
      </c>
      <c r="H600" s="4">
        <f>[1]Data!N600</f>
        <v>2030</v>
      </c>
      <c r="I600" s="4">
        <f>[1]Data!O600</f>
        <v>0</v>
      </c>
      <c r="J600" s="5" t="str">
        <f>[1]Data!Q600</f>
        <v>https://www.kauppalehti.fi/uutiset/karvas-tappio-suomelle-ssab-paatti-4-5-miljardin-investoinnista-luulajaan/547d5b38-a59d-4ad2-9b6a-748cd74a2e51</v>
      </c>
    </row>
    <row r="601" spans="1:10" ht="15" x14ac:dyDescent="0.25">
      <c r="A601" s="3">
        <f>[1]Data!B601</f>
        <v>45082</v>
      </c>
      <c r="B601" s="4" t="str">
        <f>[1]Data!D601</f>
        <v>Hydrogen</v>
      </c>
      <c r="C601" s="4" t="str">
        <f>[1]Data!E601</f>
        <v>Fortum &amp; SSAB</v>
      </c>
      <c r="D601" s="4" t="str">
        <f>[1]Data!F601</f>
        <v>Raahe</v>
      </c>
      <c r="E601" s="4">
        <f>[1]Data!H601</f>
        <v>1750</v>
      </c>
      <c r="F601" s="4" t="str">
        <f>[1]Data!I601</f>
        <v>*</v>
      </c>
      <c r="G601" s="4" t="str">
        <f>[1]Data!M601</f>
        <v>5. Discontinued</v>
      </c>
      <c r="H601" s="4">
        <f>[1]Data!N601</f>
        <v>0</v>
      </c>
      <c r="I601" s="4">
        <f>[1]Data!O601</f>
        <v>700</v>
      </c>
      <c r="J601" s="5" t="str">
        <f>[1]Data!Q601</f>
        <v>https://news.cision.com/fi/fortum/r/fortum-tutkii-edellytyksia-fossiilivapaan-vedyn-tuotannolle-ssab-n-teollisuusalueella-raahessa,c3780418</v>
      </c>
    </row>
    <row r="602" spans="1:10" ht="15" x14ac:dyDescent="0.25">
      <c r="A602" s="3">
        <f>[1]Data!B602</f>
        <v>44627</v>
      </c>
      <c r="B602" s="4" t="str">
        <f>[1]Data!D602</f>
        <v>Offshore wind</v>
      </c>
      <c r="C602" s="4" t="str">
        <f>[1]Data!E602</f>
        <v>Rajakiiri</v>
      </c>
      <c r="D602" s="4" t="str">
        <f>[1]Data!F602</f>
        <v>Raahe</v>
      </c>
      <c r="E602" s="4">
        <f>[1]Data!H602</f>
        <v>1300</v>
      </c>
      <c r="F602" s="4">
        <f>[1]Data!I602</f>
        <v>0</v>
      </c>
      <c r="G602" s="4" t="str">
        <f>[1]Data!M602</f>
        <v>1. Planning</v>
      </c>
      <c r="H602" s="4">
        <f>[1]Data!N602</f>
        <v>2032</v>
      </c>
      <c r="I602" s="4">
        <f>[1]Data!O602</f>
        <v>500</v>
      </c>
      <c r="J602" s="5" t="str">
        <f>[1]Data!Q602</f>
        <v>https://www.rajakiiri.fi/project/raahen-merituulivoimahanke/</v>
      </c>
    </row>
    <row r="603" spans="1:10" ht="15" x14ac:dyDescent="0.25">
      <c r="A603" s="3">
        <f>[1]Data!B603</f>
        <v>44972</v>
      </c>
      <c r="B603" s="4" t="str">
        <f>[1]Data!D603</f>
        <v>Hydrogen</v>
      </c>
      <c r="C603" s="4" t="str">
        <f>[1]Data!E603</f>
        <v xml:space="preserve">Raahen Monivoima &amp; Kokkolan Energia </v>
      </c>
      <c r="D603" s="4" t="str">
        <f>[1]Data!F603</f>
        <v>Raahe</v>
      </c>
      <c r="E603" s="4">
        <f>[1]Data!H603</f>
        <v>23</v>
      </c>
      <c r="F603" s="4" t="str">
        <f>[1]Data!I603</f>
        <v>*</v>
      </c>
      <c r="G603" s="4" t="str">
        <f>[1]Data!M603</f>
        <v>1. Planning</v>
      </c>
      <c r="H603" s="4">
        <f>[1]Data!N603</f>
        <v>2024</v>
      </c>
      <c r="I603" s="4">
        <f>[1]Data!O603</f>
        <v>5.7</v>
      </c>
      <c r="J603" s="5" t="str">
        <f>[1]Data!Q603</f>
        <v>https://www.puhuri.fi/raahen-monivoiman-uusien-energiaratkaisujen-pilottihanke-etenee-temlta-hankkeelle-yli-5-miljoonan-euron-tuki/</v>
      </c>
    </row>
    <row r="604" spans="1:10" ht="15" x14ac:dyDescent="0.25">
      <c r="A604" s="3">
        <f>[1]Data!B604</f>
        <v>45439</v>
      </c>
      <c r="B604" s="4" t="str">
        <f>[1]Data!D604</f>
        <v>Other</v>
      </c>
      <c r="C604" s="4" t="str">
        <f>[1]Data!E604</f>
        <v>Fescon</v>
      </c>
      <c r="D604" s="4" t="str">
        <f>[1]Data!F604</f>
        <v>Raahe</v>
      </c>
      <c r="E604" s="4">
        <f>[1]Data!H604</f>
        <v>3.4</v>
      </c>
      <c r="F604" s="4">
        <f>[1]Data!I604</f>
        <v>0</v>
      </c>
      <c r="G604" s="4" t="str">
        <f>[1]Data!M604</f>
        <v>2. Investment decision</v>
      </c>
      <c r="H604" s="4">
        <f>[1]Data!N604</f>
        <v>2024</v>
      </c>
      <c r="I604" s="4">
        <f>[1]Data!O604</f>
        <v>0</v>
      </c>
      <c r="J604" s="5" t="str">
        <f>[1]Data!Q604</f>
        <v>https://www.fescon.fi/ajankohtaista/2024/05/27/fescon-kasvattaa-tuotantokapasiteettiaan-tehdasinvestointi-raaheen</v>
      </c>
    </row>
    <row r="605" spans="1:10" ht="15" x14ac:dyDescent="0.25">
      <c r="A605" s="3">
        <f>[1]Data!B605</f>
        <v>45184</v>
      </c>
      <c r="B605" s="4" t="str">
        <f>[1]Data!D605</f>
        <v>Bioproducts</v>
      </c>
      <c r="C605" s="4" t="str">
        <f>[1]Data!E605</f>
        <v>TMW Raahe</v>
      </c>
      <c r="D605" s="4" t="str">
        <f>[1]Data!F605</f>
        <v>Raahe</v>
      </c>
      <c r="E605" s="4">
        <f>[1]Data!H605</f>
        <v>0</v>
      </c>
      <c r="F605" s="4">
        <f>[1]Data!I605</f>
        <v>0</v>
      </c>
      <c r="G605" s="4" t="str">
        <f>[1]Data!M605</f>
        <v>1. Planning</v>
      </c>
      <c r="H605" s="4">
        <f>[1]Data!N605</f>
        <v>2024</v>
      </c>
      <c r="I605" s="4">
        <f>[1]Data!O605</f>
        <v>0</v>
      </c>
      <c r="J605" s="5" t="str">
        <f>[1]Data!Q605</f>
        <v>https://www.raahenseutu.fi/raaheen-tulossa-kansainvalista-puuteollisuutta-tmw/5875620</v>
      </c>
    </row>
    <row r="606" spans="1:10" ht="15" x14ac:dyDescent="0.25">
      <c r="A606" s="3">
        <f>[1]Data!B606</f>
        <v>44748</v>
      </c>
      <c r="B606" s="4" t="str">
        <f>[1]Data!D606</f>
        <v>Solar Power</v>
      </c>
      <c r="C606" s="4" t="str">
        <f>[1]Data!E606</f>
        <v>Puhuri Oy</v>
      </c>
      <c r="D606" s="4" t="str">
        <f>[1]Data!F606</f>
        <v>Raahe</v>
      </c>
      <c r="E606" s="4">
        <f>[1]Data!H606</f>
        <v>8.5</v>
      </c>
      <c r="F606" s="4" t="str">
        <f>[1]Data!I606</f>
        <v>*</v>
      </c>
      <c r="G606" s="4" t="str">
        <f>[1]Data!M606</f>
        <v>1. Planning</v>
      </c>
      <c r="H606" s="4">
        <f>[1]Data!N606</f>
        <v>2026</v>
      </c>
      <c r="I606" s="4">
        <f>[1]Data!O606</f>
        <v>5</v>
      </c>
      <c r="J606" s="5" t="str">
        <f>[1]Data!Q606</f>
        <v>https://www.puhuri.fi/monienergiapuisto-myotatuulessa/</v>
      </c>
    </row>
    <row r="607" spans="1:10" ht="15" x14ac:dyDescent="0.25">
      <c r="A607" s="3">
        <f>[1]Data!B607</f>
        <v>44824</v>
      </c>
      <c r="B607" s="4" t="str">
        <f>[1]Data!D607</f>
        <v>Biogas</v>
      </c>
      <c r="C607" s="4" t="str">
        <f>[1]Data!E607</f>
        <v>Pohjolan Peruna</v>
      </c>
      <c r="D607" s="4" t="str">
        <f>[1]Data!F607</f>
        <v>Raahe</v>
      </c>
      <c r="E607" s="4">
        <f>[1]Data!H607</f>
        <v>5</v>
      </c>
      <c r="F607" s="4">
        <f>[1]Data!I607</f>
        <v>0</v>
      </c>
      <c r="G607" s="4" t="str">
        <f>[1]Data!M607</f>
        <v>2. Investment decision</v>
      </c>
      <c r="H607" s="4">
        <f>[1]Data!N607</f>
        <v>2025</v>
      </c>
      <c r="I607" s="4">
        <f>[1]Data!O607</f>
        <v>0</v>
      </c>
      <c r="J607" s="5" t="str">
        <f>[1]Data!Q607</f>
        <v>https://yle.fi/a/3-12631551</v>
      </c>
    </row>
    <row r="608" spans="1:10" ht="15" x14ac:dyDescent="0.25">
      <c r="A608" s="3">
        <f>[1]Data!B608</f>
        <v>45370</v>
      </c>
      <c r="B608" s="4" t="str">
        <f>[1]Data!D608</f>
        <v>Solar Power</v>
      </c>
      <c r="C608" s="4" t="str">
        <f>[1]Data!E608</f>
        <v>Oulun Energia</v>
      </c>
      <c r="D608" s="4" t="str">
        <f>[1]Data!F608</f>
        <v>Raahe</v>
      </c>
      <c r="E608" s="4">
        <f>[1]Data!H608</f>
        <v>0</v>
      </c>
      <c r="F608" s="4">
        <f>[1]Data!I608</f>
        <v>0</v>
      </c>
      <c r="G608" s="4" t="str">
        <f>[1]Data!M608</f>
        <v>2. Investment decision</v>
      </c>
      <c r="H608" s="4">
        <f>[1]Data!N608</f>
        <v>2025</v>
      </c>
      <c r="I608" s="4">
        <f>[1]Data!O608</f>
        <v>5</v>
      </c>
      <c r="J608" s="5" t="str">
        <f>[1]Data!Q608</f>
        <v>https://www.oulunenergia.fi/uutiset/032024/oulun-energia-rakentaa-aurinkovoimapuiston-raaheen/</v>
      </c>
    </row>
    <row r="609" spans="1:10" ht="15" x14ac:dyDescent="0.25">
      <c r="A609" s="3">
        <f>[1]Data!B609</f>
        <v>44966</v>
      </c>
      <c r="B609" s="4" t="str">
        <f>[1]Data!D609</f>
        <v>Solar Power</v>
      </c>
      <c r="C609" s="4" t="str">
        <f>[1]Data!E609</f>
        <v>Lindö Solpark</v>
      </c>
      <c r="D609" s="4" t="str">
        <f>[1]Data!F609</f>
        <v>Raasepori</v>
      </c>
      <c r="E609" s="4">
        <f>[1]Data!H609</f>
        <v>0</v>
      </c>
      <c r="F609" s="4">
        <f>[1]Data!I609</f>
        <v>0</v>
      </c>
      <c r="G609" s="4" t="str">
        <f>[1]Data!M609</f>
        <v>3. Start of operations</v>
      </c>
      <c r="H609" s="4">
        <f>[1]Data!N609</f>
        <v>2023</v>
      </c>
      <c r="I609" s="4">
        <f>[1]Data!O609</f>
        <v>2</v>
      </c>
      <c r="J609" s="5" t="str">
        <f>[1]Data!Q609</f>
        <v>https://aurinkosahkovoimalat.fi/voimala/208/?plantStatus=19</v>
      </c>
    </row>
    <row r="610" spans="1:10" ht="15" x14ac:dyDescent="0.25">
      <c r="A610" s="3">
        <f>[1]Data!B610</f>
        <v>44734</v>
      </c>
      <c r="B610" s="4" t="str">
        <f>[1]Data!D610</f>
        <v>Biorefinery</v>
      </c>
      <c r="C610" s="4" t="str">
        <f>[1]Data!E610</f>
        <v>CH-Bioforce Oy</v>
      </c>
      <c r="D610" s="4" t="str">
        <f>[1]Data!F610</f>
        <v>Raisio</v>
      </c>
      <c r="E610" s="4">
        <f>[1]Data!H610</f>
        <v>50</v>
      </c>
      <c r="F610" s="4">
        <f>[1]Data!I610</f>
        <v>0</v>
      </c>
      <c r="G610" s="4" t="str">
        <f>[1]Data!M610</f>
        <v>2. Investment decision</v>
      </c>
      <c r="H610" s="4">
        <f>[1]Data!N610</f>
        <v>2025</v>
      </c>
      <c r="I610" s="4">
        <f>[1]Data!O610</f>
        <v>0</v>
      </c>
      <c r="J610" s="5" t="str">
        <f>[1]Data!Q610</f>
        <v>https://www.ch-bioforce.com/our-story/</v>
      </c>
    </row>
    <row r="611" spans="1:10" ht="15" x14ac:dyDescent="0.25">
      <c r="A611" s="3">
        <f>[1]Data!B611</f>
        <v>45616</v>
      </c>
      <c r="B611" s="4" t="str">
        <f>[1]Data!D611</f>
        <v>Data center</v>
      </c>
      <c r="C611" s="4" t="str">
        <f>[1]Data!E611</f>
        <v>NCC Suomi &amp; Virtanen yhtiöt</v>
      </c>
      <c r="D611" s="4" t="str">
        <f>[1]Data!F611</f>
        <v>Raisio</v>
      </c>
      <c r="E611" s="4">
        <f>[1]Data!H611</f>
        <v>1500</v>
      </c>
      <c r="F611" s="4">
        <f>[1]Data!I611</f>
        <v>0</v>
      </c>
      <c r="G611" s="4" t="str">
        <f>[1]Data!M611</f>
        <v>1. Planning</v>
      </c>
      <c r="H611" s="4">
        <f>[1]Data!N611</f>
        <v>0</v>
      </c>
      <c r="I611" s="4">
        <f>[1]Data!O611</f>
        <v>250</v>
      </c>
      <c r="J611" s="5" t="str">
        <f>[1]Data!Q611</f>
        <v>https://www.talouselama.fi/uutiset/ts-jalleen-uusi-miljardiluokan-hanke-suunnitteilla-suomeen/14daf368-ae1a-440c-90c9-82e73269323e</v>
      </c>
    </row>
    <row r="612" spans="1:10" ht="15" x14ac:dyDescent="0.25">
      <c r="A612" s="3">
        <f>[1]Data!B612</f>
        <v>45625</v>
      </c>
      <c r="B612" s="4" t="str">
        <f>[1]Data!D612</f>
        <v>Solar Power</v>
      </c>
      <c r="C612" s="4" t="str">
        <f>[1]Data!E612</f>
        <v>Solarigo Systems Oy</v>
      </c>
      <c r="D612" s="4" t="str">
        <f>[1]Data!F612</f>
        <v>Rantasalmi</v>
      </c>
      <c r="E612" s="4">
        <f>[1]Data!H612</f>
        <v>3</v>
      </c>
      <c r="F612" s="4">
        <f>[1]Data!I612</f>
        <v>0</v>
      </c>
      <c r="G612" s="4" t="str">
        <f>[1]Data!M612</f>
        <v>1. Planning</v>
      </c>
      <c r="H612" s="4">
        <f>[1]Data!N612</f>
        <v>2025</v>
      </c>
      <c r="I612" s="4">
        <f>[1]Data!O612</f>
        <v>5.2</v>
      </c>
      <c r="J612" s="5" t="str">
        <f>[1]Data!Q612</f>
        <v>https://www.solarigo.fi/rantasalmi-s</v>
      </c>
    </row>
    <row r="613" spans="1:10" ht="15" x14ac:dyDescent="0.25">
      <c r="A613" s="3">
        <f>[1]Data!B613</f>
        <v>45061</v>
      </c>
      <c r="B613" s="4" t="str">
        <f>[1]Data!D613</f>
        <v>Minerals</v>
      </c>
      <c r="C613" s="4" t="str">
        <f>[1]Data!E613</f>
        <v>Suhanko Arctic Platinum Oy</v>
      </c>
      <c r="D613" s="4" t="str">
        <f>[1]Data!F613</f>
        <v>Ranua</v>
      </c>
      <c r="E613" s="4">
        <f>[1]Data!H613</f>
        <v>1000</v>
      </c>
      <c r="F613" s="4" t="str">
        <f>[1]Data!I613</f>
        <v>*</v>
      </c>
      <c r="G613" s="4" t="str">
        <f>[1]Data!M613</f>
        <v>1. Planning</v>
      </c>
      <c r="H613" s="4">
        <f>[1]Data!N613</f>
        <v>2027</v>
      </c>
      <c r="I613" s="4">
        <f>[1]Data!O613</f>
        <v>0</v>
      </c>
      <c r="J613" s="5" t="str">
        <f>[1]Data!Q613</f>
        <v>https://www.suhanko.com/</v>
      </c>
    </row>
    <row r="614" spans="1:10" ht="15" x14ac:dyDescent="0.25">
      <c r="A614" s="3">
        <f>[1]Data!B614</f>
        <v>44952</v>
      </c>
      <c r="B614" s="4" t="str">
        <f>[1]Data!D614</f>
        <v>Hydrogen</v>
      </c>
      <c r="C614" s="4" t="str">
        <f>[1]Data!E614</f>
        <v>ET Fuels</v>
      </c>
      <c r="D614" s="4" t="str">
        <f>[1]Data!F614</f>
        <v>Ranua</v>
      </c>
      <c r="E614" s="4">
        <f>[1]Data!H614</f>
        <v>900</v>
      </c>
      <c r="F614" s="4">
        <f>[1]Data!I614</f>
        <v>0</v>
      </c>
      <c r="G614" s="4" t="str">
        <f>[1]Data!M614</f>
        <v>0. Feasibility study</v>
      </c>
      <c r="H614" s="4">
        <f>[1]Data!N614</f>
        <v>2030</v>
      </c>
      <c r="I614" s="4">
        <f>[1]Data!O614</f>
        <v>0</v>
      </c>
      <c r="J614" s="5" t="str">
        <f>[1]Data!Q614</f>
        <v>https://yle.fi/a/74-20014894?utm_source=social-media-share&amp;utm_medium=social&amp;utm_campaign=ylefiapp</v>
      </c>
    </row>
    <row r="615" spans="1:10" ht="15" x14ac:dyDescent="0.25">
      <c r="A615" s="3">
        <f>[1]Data!B615</f>
        <v>45432</v>
      </c>
      <c r="B615" s="4" t="str">
        <f>[1]Data!D615</f>
        <v>Biochar</v>
      </c>
      <c r="C615" s="4" t="str">
        <f>[1]Data!E615</f>
        <v>Puhi Oy</v>
      </c>
      <c r="D615" s="4" t="str">
        <f>[1]Data!F615</f>
        <v>Ranua</v>
      </c>
      <c r="E615" s="4">
        <f>[1]Data!H615</f>
        <v>6</v>
      </c>
      <c r="F615" s="4">
        <f>[1]Data!I615</f>
        <v>0</v>
      </c>
      <c r="G615" s="4" t="str">
        <f>[1]Data!M615</f>
        <v>1. Planning</v>
      </c>
      <c r="H615" s="4">
        <f>[1]Data!N615</f>
        <v>2025</v>
      </c>
      <c r="I615" s="4">
        <f>[1]Data!O615</f>
        <v>0</v>
      </c>
      <c r="J615" s="5" t="str">
        <f>[1]Data!Q615</f>
        <v>https://businessranua.fi/uutiset/ranualle-suunnitellaan-biohiililaitosta-biokaasulaitoksen-naapuriin</v>
      </c>
    </row>
    <row r="616" spans="1:10" ht="15" x14ac:dyDescent="0.25">
      <c r="A616" s="3">
        <f>[1]Data!B616</f>
        <v>45197</v>
      </c>
      <c r="B616" s="4" t="str">
        <f>[1]Data!D616</f>
        <v>Solar Power</v>
      </c>
      <c r="C616" s="4" t="str">
        <f>[1]Data!E616</f>
        <v>WestWind Oy</v>
      </c>
      <c r="D616" s="4" t="str">
        <f>[1]Data!F616</f>
        <v>Ranua</v>
      </c>
      <c r="E616" s="4">
        <f>[1]Data!H616</f>
        <v>1.75</v>
      </c>
      <c r="F616" s="4">
        <f>[1]Data!I616</f>
        <v>0</v>
      </c>
      <c r="G616" s="4" t="str">
        <f>[1]Data!M616</f>
        <v>2. Investment decision</v>
      </c>
      <c r="H616" s="4">
        <f>[1]Data!N616</f>
        <v>2024</v>
      </c>
      <c r="I616" s="4">
        <f>[1]Data!O616</f>
        <v>2</v>
      </c>
      <c r="J616" s="5" t="str">
        <f>[1]Data!Q616</f>
        <v>https://yle.fi/a/74-20051823</v>
      </c>
    </row>
    <row r="617" spans="1:10" ht="15" x14ac:dyDescent="0.25">
      <c r="A617" s="3">
        <f>[1]Data!B617</f>
        <v>45197</v>
      </c>
      <c r="B617" s="4" t="str">
        <f>[1]Data!D617</f>
        <v>Solar Power</v>
      </c>
      <c r="C617" s="4" t="str">
        <f>[1]Data!E617</f>
        <v>Tornado Oy</v>
      </c>
      <c r="D617" s="4" t="str">
        <f>[1]Data!F617</f>
        <v>Ranua</v>
      </c>
      <c r="E617" s="4">
        <f>[1]Data!H617</f>
        <v>0.75</v>
      </c>
      <c r="F617" s="4">
        <f>[1]Data!I617</f>
        <v>0</v>
      </c>
      <c r="G617" s="4" t="str">
        <f>[1]Data!M617</f>
        <v>2. Investment decision</v>
      </c>
      <c r="H617" s="4">
        <f>[1]Data!N617</f>
        <v>0</v>
      </c>
      <c r="I617" s="4">
        <f>[1]Data!O617</f>
        <v>0.6</v>
      </c>
      <c r="J617" s="5" t="str">
        <f>[1]Data!Q617</f>
        <v>https://businessranua.fi/uutiset/kaksi-aurinkovoimalaa-tulossa-ranualle</v>
      </c>
    </row>
    <row r="618" spans="1:10" ht="15" x14ac:dyDescent="0.25">
      <c r="A618" s="3">
        <f>[1]Data!B618</f>
        <v>45149</v>
      </c>
      <c r="B618" s="4" t="str">
        <f>[1]Data!D618</f>
        <v>Biogas</v>
      </c>
      <c r="C618" s="4" t="str">
        <f>[1]Data!E618</f>
        <v>Pohjois-Suomen Biokaasu Oy</v>
      </c>
      <c r="D618" s="4" t="str">
        <f>[1]Data!F618</f>
        <v>Ranua</v>
      </c>
      <c r="E618" s="4">
        <f>[1]Data!H618</f>
        <v>3.9</v>
      </c>
      <c r="F618" s="4">
        <f>[1]Data!I618</f>
        <v>0</v>
      </c>
      <c r="G618" s="4" t="str">
        <f>[1]Data!M618</f>
        <v>2. Investment decision</v>
      </c>
      <c r="H618" s="4">
        <f>[1]Data!N618</f>
        <v>2025</v>
      </c>
      <c r="I618" s="4">
        <f>[1]Data!O618</f>
        <v>0</v>
      </c>
      <c r="J618" s="5" t="str">
        <f>[1]Data!Q618</f>
        <v>https://yle.fi/a/74-20083284</v>
      </c>
    </row>
    <row r="619" spans="1:10" ht="15" x14ac:dyDescent="0.25">
      <c r="A619" s="3">
        <f>[1]Data!B619</f>
        <v>45130</v>
      </c>
      <c r="B619" s="4" t="str">
        <f>[1]Data!D619</f>
        <v>Offshore wind</v>
      </c>
      <c r="C619" s="4" t="str">
        <f>[1]Data!E619</f>
        <v>Copenhagen Infrastructure Partners</v>
      </c>
      <c r="D619" s="4" t="str">
        <f>[1]Data!F619</f>
        <v>Rauma</v>
      </c>
      <c r="E619" s="4">
        <f>[1]Data!H619</f>
        <v>10400</v>
      </c>
      <c r="F619" s="4" t="str">
        <f>[1]Data!I619</f>
        <v>*</v>
      </c>
      <c r="G619" s="4" t="str">
        <f>[1]Data!M619</f>
        <v>0. Feasibility study</v>
      </c>
      <c r="H619" s="4">
        <f>[1]Data!N619</f>
        <v>2030</v>
      </c>
      <c r="I619" s="4">
        <f>[1]Data!O619</f>
        <v>4000</v>
      </c>
      <c r="J619" s="5" t="str">
        <f>[1]Data!Q619</f>
        <v>https://www.kauppalehti.fi/uutiset/tanskalaisyritys-tahtoisi-rakentaa-pohjanlahdelle-lisaa-merituulivoimaa-toukokuussa-yhtio-sijoitti-yli-kaksi-miljardia-suomeen/54a34f9a-9edd-49de-acf3-1fbfa4f58fbd</v>
      </c>
    </row>
    <row r="620" spans="1:10" ht="15" x14ac:dyDescent="0.25">
      <c r="A620" s="3">
        <f>[1]Data!B620</f>
        <v>44924</v>
      </c>
      <c r="B620" s="4" t="str">
        <f>[1]Data!D620</f>
        <v>Offshore wind</v>
      </c>
      <c r="C620" s="4" t="str">
        <f>[1]Data!E620</f>
        <v>SeaSapphire (Eolus &amp; Simply Blue Group)</v>
      </c>
      <c r="D620" s="4" t="str">
        <f>[1]Data!F620</f>
        <v>Rauma</v>
      </c>
      <c r="E620" s="4">
        <f>[1]Data!H620</f>
        <v>5200</v>
      </c>
      <c r="F620" s="4">
        <f>[1]Data!I620</f>
        <v>0</v>
      </c>
      <c r="G620" s="4" t="str">
        <f>[1]Data!M620</f>
        <v>0. Feasibility study</v>
      </c>
      <c r="H620" s="4">
        <f>[1]Data!N620</f>
        <v>2035</v>
      </c>
      <c r="I620" s="4">
        <f>[1]Data!O620</f>
        <v>2000</v>
      </c>
      <c r="J620" s="5" t="str">
        <f>[1]Data!Q620</f>
        <v>https://www.seasapphire.com/project/wellamo-fi</v>
      </c>
    </row>
    <row r="621" spans="1:10" ht="15" x14ac:dyDescent="0.25">
      <c r="A621" s="3">
        <f>[1]Data!B621</f>
        <v>45219</v>
      </c>
      <c r="B621" s="4" t="str">
        <f>[1]Data!D621</f>
        <v>Bioproducts</v>
      </c>
      <c r="C621" s="4" t="str">
        <f>[1]Data!E621</f>
        <v>Metsä Group</v>
      </c>
      <c r="D621" s="4" t="str">
        <f>[1]Data!F621</f>
        <v>Rauma</v>
      </c>
      <c r="E621" s="4">
        <f>[1]Data!H621</f>
        <v>300</v>
      </c>
      <c r="F621" s="4">
        <f>[1]Data!I621</f>
        <v>0</v>
      </c>
      <c r="G621" s="4" t="str">
        <f>[1]Data!M621</f>
        <v>1. Planning</v>
      </c>
      <c r="H621" s="4">
        <f>[1]Data!N621</f>
        <v>2027</v>
      </c>
      <c r="I621" s="4">
        <f>[1]Data!O621</f>
        <v>0</v>
      </c>
      <c r="J621" s="5" t="str">
        <f>[1]Data!Q621</f>
        <v>https://www.metsagroup.com/fi/uutiset-ja-julkaisut/tiedotteet/2023/metsa-group-selvittaa-ensimmaisen-muoto-pakkauksia-valmistavan-tehtaan-rakentamista-raumalle/</v>
      </c>
    </row>
    <row r="622" spans="1:10" ht="15" x14ac:dyDescent="0.25">
      <c r="A622" s="3">
        <f>[1]Data!B622</f>
        <v>44834</v>
      </c>
      <c r="B622" s="4" t="str">
        <f>[1]Data!D622</f>
        <v>Bioproducts</v>
      </c>
      <c r="C622" s="4" t="str">
        <f>[1]Data!E622</f>
        <v>Metsä Group</v>
      </c>
      <c r="D622" s="4" t="str">
        <f>[1]Data!F622</f>
        <v>Rauma</v>
      </c>
      <c r="E622" s="4">
        <f>[1]Data!H622</f>
        <v>260</v>
      </c>
      <c r="F622" s="4">
        <f>[1]Data!I622</f>
        <v>0</v>
      </c>
      <c r="G622" s="4" t="str">
        <f>[1]Data!M622</f>
        <v>3. Start of operations</v>
      </c>
      <c r="H622" s="4">
        <f>[1]Data!N622</f>
        <v>2022</v>
      </c>
      <c r="I622" s="4">
        <f>[1]Data!O622</f>
        <v>0</v>
      </c>
      <c r="J622" s="5" t="str">
        <f>[1]Data!Q622</f>
        <v>https://www.metsagroup.com/fi/metsafibre/uutiset-ja-julkaisut/uutiset/2022/metsa-groupin-huippumoderni-saha-on-kaynnistynyt-raumalla/</v>
      </c>
    </row>
    <row r="623" spans="1:10" ht="15" x14ac:dyDescent="0.25">
      <c r="A623" s="3">
        <f>[1]Data!B623</f>
        <v>45573</v>
      </c>
      <c r="B623" s="4" t="str">
        <f>[1]Data!D623</f>
        <v>Hydrogen</v>
      </c>
      <c r="C623" s="4" t="str">
        <f>[1]Data!E623</f>
        <v>Norsk e-Fuel ja Fortum</v>
      </c>
      <c r="D623" s="4" t="str">
        <f>[1]Data!F623</f>
        <v>Rauma</v>
      </c>
      <c r="E623" s="4">
        <f>[1]Data!H623</f>
        <v>0</v>
      </c>
      <c r="F623" s="4">
        <f>[1]Data!I623</f>
        <v>0</v>
      </c>
      <c r="G623" s="4" t="str">
        <f>[1]Data!M623</f>
        <v>0. Feasibility study</v>
      </c>
      <c r="H623" s="4">
        <f>[1]Data!N623</f>
        <v>0</v>
      </c>
      <c r="I623" s="4">
        <f>[1]Data!O623</f>
        <v>0</v>
      </c>
      <c r="J623" s="5" t="str">
        <f>[1]Data!Q623</f>
        <v>https://www.fortum.fi/media/2024/10/fortum-ja-norsk-e-fuel-yhteistyohon-raumalla</v>
      </c>
    </row>
    <row r="624" spans="1:10" ht="15" x14ac:dyDescent="0.25">
      <c r="A624" s="3">
        <f>[1]Data!B624</f>
        <v>45302</v>
      </c>
      <c r="B624" s="4" t="str">
        <f>[1]Data!D624</f>
        <v>Data center</v>
      </c>
      <c r="C624" s="4" t="str">
        <f>[1]Data!E624</f>
        <v>Fortum</v>
      </c>
      <c r="D624" s="4" t="str">
        <f>[1]Data!F624</f>
        <v>Rauma</v>
      </c>
      <c r="E624" s="4">
        <f>[1]Data!H624</f>
        <v>0</v>
      </c>
      <c r="F624" s="4">
        <f>[1]Data!I624</f>
        <v>0</v>
      </c>
      <c r="G624" s="4" t="str">
        <f>[1]Data!M624</f>
        <v>0. Feasibility study</v>
      </c>
      <c r="H624" s="4">
        <f>[1]Data!N624</f>
        <v>0</v>
      </c>
      <c r="I624" s="4">
        <f>[1]Data!O624</f>
        <v>0</v>
      </c>
      <c r="J624" s="5" t="str">
        <f>[1]Data!Q624</f>
        <v>https://www.fortum.fi/media/2024/01/fortum-kehittaa-alueita-datakeskusinvestoinnille-orimattilassa-ja-raumalla</v>
      </c>
    </row>
    <row r="625" spans="1:10" ht="15" x14ac:dyDescent="0.25">
      <c r="A625" s="3">
        <f>[1]Data!B625</f>
        <v>44912</v>
      </c>
      <c r="B625" s="4" t="str">
        <f>[1]Data!D625</f>
        <v>Solar Power</v>
      </c>
      <c r="C625" s="4" t="str">
        <f>[1]Data!E625</f>
        <v>IBV Suomi</v>
      </c>
      <c r="D625" s="4" t="str">
        <f>[1]Data!F625</f>
        <v>Rauma</v>
      </c>
      <c r="E625" s="4">
        <f>[1]Data!H625</f>
        <v>50</v>
      </c>
      <c r="F625" s="4" t="str">
        <f>[1]Data!I625</f>
        <v>*</v>
      </c>
      <c r="G625" s="4" t="str">
        <f>[1]Data!M625</f>
        <v>1. Planning</v>
      </c>
      <c r="H625" s="4">
        <f>[1]Data!N625</f>
        <v>2026</v>
      </c>
      <c r="I625" s="4">
        <f>[1]Data!O625</f>
        <v>89</v>
      </c>
      <c r="J625" s="5" t="str">
        <f>[1]Data!Q625</f>
        <v>https://www.satakunnankansa.fi/satakunta/art-2000009273374.html</v>
      </c>
    </row>
    <row r="626" spans="1:10" ht="15" x14ac:dyDescent="0.25">
      <c r="A626" s="3">
        <f>[1]Data!B626</f>
        <v>44993</v>
      </c>
      <c r="B626" s="4" t="str">
        <f>[1]Data!D626</f>
        <v>Solar Power</v>
      </c>
      <c r="C626" s="4" t="str">
        <f>[1]Data!E626</f>
        <v>CPC Finland</v>
      </c>
      <c r="D626" s="4" t="str">
        <f>[1]Data!F626</f>
        <v>Rauma</v>
      </c>
      <c r="E626" s="4">
        <f>[1]Data!H626</f>
        <v>20</v>
      </c>
      <c r="F626" s="4">
        <f>[1]Data!I626</f>
        <v>0</v>
      </c>
      <c r="G626" s="4" t="str">
        <f>[1]Data!M626</f>
        <v>3. Start of operations</v>
      </c>
      <c r="H626" s="4">
        <f>[1]Data!N626</f>
        <v>2024</v>
      </c>
      <c r="I626" s="4">
        <f>[1]Data!O626</f>
        <v>32</v>
      </c>
      <c r="J626" s="5" t="str">
        <f>[1]Data!Q626</f>
        <v>https://www.satakunnankansa.fi/satakunta/art-2000009440088.html</v>
      </c>
    </row>
    <row r="627" spans="1:10" ht="15" x14ac:dyDescent="0.25">
      <c r="A627" s="3">
        <f>[1]Data!B627</f>
        <v>44874</v>
      </c>
      <c r="B627" s="4" t="str">
        <f>[1]Data!D627</f>
        <v>Solar Power</v>
      </c>
      <c r="C627" s="4" t="str">
        <f>[1]Data!E627</f>
        <v>IBV Suomi</v>
      </c>
      <c r="D627" s="4" t="str">
        <f>[1]Data!F627</f>
        <v>Rauma</v>
      </c>
      <c r="E627" s="4">
        <f>[1]Data!H627</f>
        <v>0</v>
      </c>
      <c r="F627" s="4">
        <f>[1]Data!I627</f>
        <v>0</v>
      </c>
      <c r="G627" s="4" t="str">
        <f>[1]Data!M627</f>
        <v>1. Planning</v>
      </c>
      <c r="H627" s="4">
        <f>[1]Data!N627</f>
        <v>2026</v>
      </c>
      <c r="I627" s="4">
        <f>[1]Data!O627</f>
        <v>60</v>
      </c>
      <c r="J627" s="5" t="str">
        <f>[1]Data!Q627</f>
        <v>https://www.satakunnankansa.fi/satakunta/art-2000009190967.html</v>
      </c>
    </row>
    <row r="628" spans="1:10" ht="15" x14ac:dyDescent="0.25">
      <c r="A628" s="3">
        <f>[1]Data!B628</f>
        <v>45406</v>
      </c>
      <c r="B628" s="4" t="str">
        <f>[1]Data!D628</f>
        <v>Replacing fossils</v>
      </c>
      <c r="C628" s="4" t="str">
        <f>[1]Data!E628</f>
        <v>Metsä Group</v>
      </c>
      <c r="D628" s="4" t="str">
        <f>[1]Data!F628</f>
        <v>Rautjärvi</v>
      </c>
      <c r="E628" s="4">
        <f>[1]Data!H628</f>
        <v>60</v>
      </c>
      <c r="F628" s="4">
        <f>[1]Data!I628</f>
        <v>0</v>
      </c>
      <c r="G628" s="4" t="str">
        <f>[1]Data!M628</f>
        <v>2. Investment decision</v>
      </c>
      <c r="H628" s="4">
        <f>[1]Data!N628</f>
        <v>2025</v>
      </c>
      <c r="I628" s="4">
        <f>[1]Data!O628</f>
        <v>0</v>
      </c>
      <c r="J628" s="5" t="str">
        <f>[1]Data!Q628</f>
        <v>https://www.metsagroup.com/fi/metsaboard/uutiset-ja-julkaisut/news/2024/metsa-board-modernisoi-simpeleen-kartonkitehdasta/</v>
      </c>
    </row>
    <row r="629" spans="1:10" ht="15" x14ac:dyDescent="0.25">
      <c r="A629" s="3">
        <f>[1]Data!B629</f>
        <v>44917</v>
      </c>
      <c r="B629" s="4" t="str">
        <f>[1]Data!D629</f>
        <v>Replacing fossils</v>
      </c>
      <c r="C629" s="4" t="str">
        <f>[1]Data!E629</f>
        <v>Metsä Board Oyj</v>
      </c>
      <c r="D629" s="4" t="str">
        <f>[1]Data!F629</f>
        <v>Rautjärvi</v>
      </c>
      <c r="E629" s="4">
        <f>[1]Data!H629</f>
        <v>34.5</v>
      </c>
      <c r="F629" s="4" t="str">
        <f>[1]Data!I629</f>
        <v>*</v>
      </c>
      <c r="G629" s="4" t="str">
        <f>[1]Data!M629</f>
        <v>1. Planning</v>
      </c>
      <c r="H629" s="4">
        <f>[1]Data!N629</f>
        <v>0</v>
      </c>
      <c r="I629" s="4">
        <f>[1]Data!O629</f>
        <v>0</v>
      </c>
      <c r="J629" s="5" t="str">
        <f>[1]Data!Q629</f>
        <v>https://tem.fi/documents/1410877/153287519/22122023_LIITE_tiedotteeseen_Investointitukip%C3%A4%C3%A4t%C3%B6ksi%C3%A4_RRF_FI.pdf/a3e88806-36e2-8b1c-3067-0e14f4346221/22122023_LIITE_tiedotteeseen_Investointitukip%C3%A4%C3%A4t%C3%B6ksi%C3%A4_RRF_FI.pdf?t=1703237539815</v>
      </c>
    </row>
    <row r="630" spans="1:10" ht="15" x14ac:dyDescent="0.25">
      <c r="A630" s="3">
        <f>[1]Data!B630</f>
        <v>45098</v>
      </c>
      <c r="B630" s="4" t="str">
        <f>[1]Data!D630</f>
        <v>Solar Power</v>
      </c>
      <c r="C630" s="4" t="str">
        <f>[1]Data!E630</f>
        <v>3Flash Finland Oy</v>
      </c>
      <c r="D630" s="4" t="str">
        <f>[1]Data!F630</f>
        <v>Rautjärvi</v>
      </c>
      <c r="E630" s="4">
        <f>[1]Data!H630</f>
        <v>300</v>
      </c>
      <c r="F630" s="4">
        <f>[1]Data!I630</f>
        <v>0</v>
      </c>
      <c r="G630" s="4" t="str">
        <f>[1]Data!M630</f>
        <v>1. Planning</v>
      </c>
      <c r="H630" s="4">
        <f>[1]Data!N630</f>
        <v>0</v>
      </c>
      <c r="I630" s="4">
        <f>[1]Data!O630</f>
        <v>365</v>
      </c>
      <c r="J630" s="5" t="str">
        <f>[1]Data!Q630</f>
        <v>https://www.3flash.fi/news/laikon-yhteismetsan-maanomistajat-vuokraavat-maa-alueen-aurinkovoimalahankkeelle/#</v>
      </c>
    </row>
    <row r="631" spans="1:10" ht="15" x14ac:dyDescent="0.25">
      <c r="A631" s="3">
        <f>[1]Data!B631</f>
        <v>44918</v>
      </c>
      <c r="B631" s="4" t="str">
        <f>[1]Data!D631</f>
        <v>Solar Power</v>
      </c>
      <c r="C631" s="4" t="str">
        <f>[1]Data!E631</f>
        <v>3Flash Finland Oy</v>
      </c>
      <c r="D631" s="4" t="str">
        <f>[1]Data!F631</f>
        <v>Rautjärvi</v>
      </c>
      <c r="E631" s="4">
        <f>[1]Data!H631</f>
        <v>0</v>
      </c>
      <c r="F631" s="4">
        <f>[1]Data!I631</f>
        <v>0</v>
      </c>
      <c r="G631" s="4" t="str">
        <f>[1]Data!M631</f>
        <v>1. Planning</v>
      </c>
      <c r="H631" s="4">
        <f>[1]Data!N631</f>
        <v>0</v>
      </c>
      <c r="I631" s="4">
        <f>[1]Data!O631</f>
        <v>60</v>
      </c>
      <c r="J631" s="5" t="str">
        <f>[1]Data!Q631</f>
        <v>https://www.3flash.fi/rautjarvi-ironlakeone/</v>
      </c>
    </row>
    <row r="632" spans="1:10" ht="15" x14ac:dyDescent="0.25">
      <c r="A632" s="3">
        <f>[1]Data!B632</f>
        <v>45218</v>
      </c>
      <c r="B632" s="4" t="str">
        <f>[1]Data!D632</f>
        <v>Circular economy</v>
      </c>
      <c r="C632" s="4" t="str">
        <f>[1]Data!E632</f>
        <v>Fortum</v>
      </c>
      <c r="D632" s="4" t="str">
        <f>[1]Data!F632</f>
        <v>Riihimäki</v>
      </c>
      <c r="E632" s="4">
        <f>[1]Data!H632</f>
        <v>10</v>
      </c>
      <c r="F632" s="4">
        <f>[1]Data!I632</f>
        <v>0</v>
      </c>
      <c r="G632" s="4" t="str">
        <f>[1]Data!M632</f>
        <v>2. Investment decision</v>
      </c>
      <c r="H632" s="4">
        <f>[1]Data!N632</f>
        <v>2025</v>
      </c>
      <c r="I632" s="4">
        <f>[1]Data!O632</f>
        <v>0</v>
      </c>
      <c r="J632" s="5" t="str">
        <f>[1]Data!Q632</f>
        <v>https://www.fortum.fi/media/2023/10/fortum-recycling-waste-investoi-hiilidioksidipohjaisten-muovien-tuotantoon</v>
      </c>
    </row>
    <row r="633" spans="1:10" ht="15" x14ac:dyDescent="0.25">
      <c r="A633" s="3">
        <f>[1]Data!B633</f>
        <v>45390</v>
      </c>
      <c r="B633" s="4" t="str">
        <f>[1]Data!D633</f>
        <v>Heating</v>
      </c>
      <c r="C633" s="4" t="str">
        <f>[1]Data!E633</f>
        <v>Fortum</v>
      </c>
      <c r="D633" s="4" t="str">
        <f>[1]Data!F633</f>
        <v>Riihimäki</v>
      </c>
      <c r="E633" s="4">
        <f>[1]Data!H633</f>
        <v>8</v>
      </c>
      <c r="F633" s="4">
        <f>[1]Data!I633</f>
        <v>0</v>
      </c>
      <c r="G633" s="4" t="str">
        <f>[1]Data!M633</f>
        <v>2. Investment decision</v>
      </c>
      <c r="H633" s="4">
        <f>[1]Data!N633</f>
        <v>2025</v>
      </c>
      <c r="I633" s="4">
        <f>[1]Data!O633</f>
        <v>0</v>
      </c>
      <c r="J633" s="5" t="str">
        <f>[1]Data!Q633</f>
        <v>https://www.fortum.fi/media/2024/04/fortum-recycling-waste-kehittaa-riihimaen-jatteenpolttolaitoksen-prosessia</v>
      </c>
    </row>
    <row r="634" spans="1:10" ht="15" x14ac:dyDescent="0.25">
      <c r="A634" s="3">
        <f>[1]Data!B634</f>
        <v>45330</v>
      </c>
      <c r="B634" s="4" t="str">
        <f>[1]Data!D634</f>
        <v>Biogas</v>
      </c>
      <c r="C634" s="4" t="str">
        <f>[1]Data!E634</f>
        <v>Gasum</v>
      </c>
      <c r="D634" s="4" t="str">
        <f>[1]Data!F634</f>
        <v>Riihimäki</v>
      </c>
      <c r="E634" s="4">
        <f>[1]Data!H634</f>
        <v>7.5</v>
      </c>
      <c r="F634" s="4">
        <f>[1]Data!I634</f>
        <v>0</v>
      </c>
      <c r="G634" s="4" t="str">
        <f>[1]Data!M634</f>
        <v>2. Investment decision</v>
      </c>
      <c r="H634" s="4">
        <f>[1]Data!N634</f>
        <v>2025</v>
      </c>
      <c r="I634" s="4">
        <f>[1]Data!O634</f>
        <v>0</v>
      </c>
      <c r="J634" s="5" t="str">
        <f>[1]Data!Q634</f>
        <v>https://yle.fi/a/74-20073566</v>
      </c>
    </row>
    <row r="635" spans="1:10" ht="15" x14ac:dyDescent="0.25">
      <c r="A635" s="3">
        <f>[1]Data!B635</f>
        <v>45427</v>
      </c>
      <c r="B635" s="4" t="str">
        <f>[1]Data!D635</f>
        <v>Circular economy</v>
      </c>
      <c r="C635" s="4" t="str">
        <f>[1]Data!E635</f>
        <v>Sumi Oy</v>
      </c>
      <c r="D635" s="4" t="str">
        <f>[1]Data!F635</f>
        <v>Riihimäki</v>
      </c>
      <c r="E635" s="4">
        <f>[1]Data!H635</f>
        <v>44</v>
      </c>
      <c r="F635" s="4">
        <f>[1]Data!I635</f>
        <v>0</v>
      </c>
      <c r="G635" s="4" t="str">
        <f>[1]Data!M635</f>
        <v>2. Investment decision</v>
      </c>
      <c r="H635" s="4">
        <f>[1]Data!N635</f>
        <v>0</v>
      </c>
      <c r="I635" s="4">
        <f>[1]Data!O635</f>
        <v>0</v>
      </c>
      <c r="J635" s="5" t="str">
        <f>[1]Data!Q635</f>
        <v>https://www.fortum.fi/media/2024/05/fortum-recycling-waste-ja-sumi-yhteistyohon-sumi-aikoo-rakentaa-muovipakkausten-lajittelulaitoksen-riihimaelle-ja-fortum-keskittyy-kierratysmuovituotteiden-valikoiman-laajentamiseen</v>
      </c>
    </row>
    <row r="636" spans="1:10" ht="15" x14ac:dyDescent="0.25">
      <c r="A636" s="3">
        <f>[1]Data!B636</f>
        <v>44839</v>
      </c>
      <c r="B636" s="4" t="str">
        <f>[1]Data!D636</f>
        <v>Replacing fossils</v>
      </c>
      <c r="C636" s="4" t="str">
        <f>[1]Data!E636</f>
        <v>Valio</v>
      </c>
      <c r="D636" s="4" t="str">
        <f>[1]Data!F636</f>
        <v>Riihimäki</v>
      </c>
      <c r="E636" s="4">
        <f>[1]Data!H636</f>
        <v>0</v>
      </c>
      <c r="F636" s="4">
        <f>[1]Data!I636</f>
        <v>0</v>
      </c>
      <c r="G636" s="4" t="str">
        <f>[1]Data!M636</f>
        <v>3. Start of operations</v>
      </c>
      <c r="H636" s="4">
        <f>[1]Data!N636</f>
        <v>2023</v>
      </c>
      <c r="I636" s="4">
        <f>[1]Data!O636</f>
        <v>0</v>
      </c>
      <c r="J636" s="5" t="str">
        <f>[1]Data!Q636</f>
        <v>https://www.valio.fi/uutiset/valio-luopuu-maakaasun-kaytosta-riihimaella-ja-pienentaa-tehtaiden-hiilidioksidipaastoja/</v>
      </c>
    </row>
    <row r="637" spans="1:10" ht="15" x14ac:dyDescent="0.25">
      <c r="A637" s="3">
        <f>[1]Data!B637</f>
        <v>45169</v>
      </c>
      <c r="B637" s="4" t="str">
        <f>[1]Data!D637</f>
        <v>Solar Power</v>
      </c>
      <c r="C637" s="4" t="str">
        <f>[1]Data!E637</f>
        <v>Solnet Oy</v>
      </c>
      <c r="D637" s="4" t="str">
        <f>[1]Data!F637</f>
        <v>Riihimäki</v>
      </c>
      <c r="E637" s="4">
        <f>[1]Data!H637</f>
        <v>100</v>
      </c>
      <c r="F637" s="4">
        <f>[1]Data!I637</f>
        <v>0</v>
      </c>
      <c r="G637" s="4" t="str">
        <f>[1]Data!M637</f>
        <v>1. Planning</v>
      </c>
      <c r="H637" s="4">
        <f>[1]Data!N637</f>
        <v>2025</v>
      </c>
      <c r="I637" s="4">
        <f>[1]Data!O637</f>
        <v>140</v>
      </c>
      <c r="J637" s="5" t="str">
        <f>[1]Data!Q637</f>
        <v>https://www.sttinfo.fi/tiedote/70007767/solnet-kehittaa-etela-suomen-suurinta-aurinkopuistoa-yhteistyossa-h-g-paloheimon-kanssa-investoinnin-arvo-jopa-100-miljoonaa-euroa?publisherId=69819902</v>
      </c>
    </row>
    <row r="638" spans="1:10" ht="15" x14ac:dyDescent="0.25">
      <c r="A638" s="3">
        <f>[1]Data!B638</f>
        <v>45211</v>
      </c>
      <c r="B638" s="4" t="str">
        <f>[1]Data!D638</f>
        <v>Solar Power</v>
      </c>
      <c r="C638" s="4" t="str">
        <f>[1]Data!E638</f>
        <v>Ilmatar</v>
      </c>
      <c r="D638" s="4" t="str">
        <f>[1]Data!F638</f>
        <v>Riihimäki</v>
      </c>
      <c r="E638" s="4">
        <f>[1]Data!H638</f>
        <v>38</v>
      </c>
      <c r="F638" s="4">
        <f>[1]Data!I638</f>
        <v>0</v>
      </c>
      <c r="G638" s="4" t="str">
        <f>[1]Data!M638</f>
        <v>1. Planning</v>
      </c>
      <c r="H638" s="4">
        <f>[1]Data!N638</f>
        <v>2026</v>
      </c>
      <c r="I638" s="4">
        <f>[1]Data!O638</f>
        <v>67</v>
      </c>
      <c r="J638" s="5" t="str">
        <f>[1]Data!Q638</f>
        <v>https://ilmatar.fi/projekti/riihiviita/</v>
      </c>
    </row>
    <row r="639" spans="1:10" ht="15" x14ac:dyDescent="0.25">
      <c r="A639" s="3">
        <f>[1]Data!B639</f>
        <v>44965</v>
      </c>
      <c r="B639" s="4" t="str">
        <f>[1]Data!D639</f>
        <v>Circular economy</v>
      </c>
      <c r="C639" s="4" t="str">
        <f>[1]Data!E639</f>
        <v>Neve</v>
      </c>
      <c r="D639" s="4" t="str">
        <f>[1]Data!F639</f>
        <v>Rovaniemi</v>
      </c>
      <c r="E639" s="4">
        <f>[1]Data!H639</f>
        <v>1.27</v>
      </c>
      <c r="F639" s="4">
        <f>[1]Data!I639</f>
        <v>0</v>
      </c>
      <c r="G639" s="4" t="str">
        <f>[1]Data!M639</f>
        <v>3. Start of operations</v>
      </c>
      <c r="H639" s="4">
        <f>[1]Data!N639</f>
        <v>2023</v>
      </c>
      <c r="I639" s="4">
        <f>[1]Data!O639</f>
        <v>0</v>
      </c>
      <c r="J639" s="5" t="str">
        <f>[1]Data!Q639</f>
        <v>https://yle.fi/a/74-20016758</v>
      </c>
    </row>
    <row r="640" spans="1:10" ht="15" x14ac:dyDescent="0.25">
      <c r="A640" s="3">
        <f>[1]Data!B640</f>
        <v>45358</v>
      </c>
      <c r="B640" s="4" t="str">
        <f>[1]Data!D640</f>
        <v>Replacing fossils</v>
      </c>
      <c r="C640" s="4" t="str">
        <f>[1]Data!E640</f>
        <v>Neve</v>
      </c>
      <c r="D640" s="4" t="str">
        <f>[1]Data!F640</f>
        <v>Rovaniemi</v>
      </c>
      <c r="E640" s="4">
        <f>[1]Data!H640</f>
        <v>0</v>
      </c>
      <c r="F640" s="4">
        <f>[1]Data!I640</f>
        <v>0</v>
      </c>
      <c r="G640" s="4" t="str">
        <f>[1]Data!M640</f>
        <v>2. Investment decision</v>
      </c>
      <c r="H640" s="4">
        <f>[1]Data!N640</f>
        <v>2026</v>
      </c>
      <c r="I640" s="4">
        <f>[1]Data!O640</f>
        <v>0</v>
      </c>
      <c r="J640" s="5" t="str">
        <f>[1]Data!Q640</f>
        <v>https://www.epressi.com/tiedotteet/energia/neven-kaukolammon-tulevaisuusskenaario-paivitettiin-paastolaskuriin-investointi-sahkokattilaan-lisaa-uusiutuvan-energian-maaraa-lahivuosina.html</v>
      </c>
    </row>
    <row r="641" spans="1:10" ht="15" x14ac:dyDescent="0.25">
      <c r="A641" s="3">
        <f>[1]Data!B641</f>
        <v>45190</v>
      </c>
      <c r="B641" s="4" t="str">
        <f>[1]Data!D641</f>
        <v>Solar Power</v>
      </c>
      <c r="C641" s="4" t="str">
        <f>[1]Data!E641</f>
        <v>Neve</v>
      </c>
      <c r="D641" s="4" t="str">
        <f>[1]Data!F641</f>
        <v>Rovaniemi</v>
      </c>
      <c r="E641" s="4">
        <f>[1]Data!H641</f>
        <v>9</v>
      </c>
      <c r="F641" s="4">
        <f>[1]Data!I641</f>
        <v>0</v>
      </c>
      <c r="G641" s="4" t="str">
        <f>[1]Data!M641</f>
        <v>1. Planning</v>
      </c>
      <c r="H641" s="4">
        <f>[1]Data!N641</f>
        <v>2027</v>
      </c>
      <c r="I641" s="4">
        <f>[1]Data!O641</f>
        <v>13</v>
      </c>
      <c r="J641" s="5" t="str">
        <f>[1]Data!Q641</f>
        <v>https://yle.fi/a/74-20051272</v>
      </c>
    </row>
    <row r="642" spans="1:10" ht="15" x14ac:dyDescent="0.25">
      <c r="A642" s="3">
        <f>[1]Data!B642</f>
        <v>45271</v>
      </c>
      <c r="B642" s="4" t="str">
        <f>[1]Data!D642</f>
        <v>Heat pumps</v>
      </c>
      <c r="C642" s="4" t="str">
        <f>[1]Data!E642</f>
        <v>Neve</v>
      </c>
      <c r="D642" s="4" t="str">
        <f>[1]Data!F642</f>
        <v>Rovaniemi</v>
      </c>
      <c r="E642" s="4">
        <f>[1]Data!H642</f>
        <v>4</v>
      </c>
      <c r="F642" s="4">
        <f>[1]Data!I642</f>
        <v>0</v>
      </c>
      <c r="G642" s="4" t="str">
        <f>[1]Data!M642</f>
        <v>2. Investment decision</v>
      </c>
      <c r="H642" s="4">
        <f>[1]Data!N642</f>
        <v>2025</v>
      </c>
      <c r="I642" s="4">
        <f>[1]Data!O642</f>
        <v>0</v>
      </c>
      <c r="J642" s="5" t="str">
        <f>[1]Data!Q642</f>
        <v>https://neve.fi/ajankohtaista/jateveden-lampo-hyotykiertoon-ja-kustannuksia-alas-neven-uudella-lampopumppulaitoksella-toteutus-alkaa-ensi-vuonna/</v>
      </c>
    </row>
    <row r="643" spans="1:10" ht="15" x14ac:dyDescent="0.25">
      <c r="A643" s="3">
        <f>[1]Data!B643</f>
        <v>44927</v>
      </c>
      <c r="B643" s="4" t="str">
        <f>[1]Data!D643</f>
        <v>Solar Power</v>
      </c>
      <c r="C643" s="4" t="str">
        <f>[1]Data!E643</f>
        <v>Elements Suomi Oy</v>
      </c>
      <c r="D643" s="4" t="str">
        <f>[1]Data!F643</f>
        <v>Ruokolahti</v>
      </c>
      <c r="E643" s="4">
        <f>[1]Data!H643</f>
        <v>51</v>
      </c>
      <c r="F643" s="4" t="str">
        <f>[1]Data!I643</f>
        <v>*</v>
      </c>
      <c r="G643" s="4" t="str">
        <f>[1]Data!M643</f>
        <v>1. Planning</v>
      </c>
      <c r="H643" s="4">
        <f>[1]Data!N643</f>
        <v>2025</v>
      </c>
      <c r="I643" s="4">
        <f>[1]Data!O643</f>
        <v>30</v>
      </c>
      <c r="J643" s="5" t="str">
        <f>[1]Data!Q643</f>
        <v>https://www.elementsfinland.green/hankkeet-ja-laitokset/ruokolahti/</v>
      </c>
    </row>
    <row r="644" spans="1:10" ht="15" x14ac:dyDescent="0.25">
      <c r="A644" s="3">
        <f>[1]Data!B644</f>
        <v>45624</v>
      </c>
      <c r="B644" s="4" t="str">
        <f>[1]Data!D644</f>
        <v>Solar Power</v>
      </c>
      <c r="C644" s="4" t="str">
        <f>[1]Data!E644</f>
        <v>3Flash Finland Oy</v>
      </c>
      <c r="D644" s="4" t="str">
        <f>[1]Data!F644</f>
        <v>Ruokolahti</v>
      </c>
      <c r="E644" s="4">
        <f>[1]Data!H644</f>
        <v>40</v>
      </c>
      <c r="F644" s="4">
        <f>[1]Data!I644</f>
        <v>0</v>
      </c>
      <c r="G644" s="4" t="str">
        <f>[1]Data!M644</f>
        <v>1. Planning</v>
      </c>
      <c r="H644" s="4">
        <f>[1]Data!N644</f>
        <v>0</v>
      </c>
      <c r="I644" s="4">
        <f>[1]Data!O644</f>
        <v>60</v>
      </c>
      <c r="J644" s="5" t="str">
        <f>[1]Data!Q644</f>
        <v>https://www.esaimaa.fi/paikalliset/8098174</v>
      </c>
    </row>
    <row r="645" spans="1:10" ht="15" x14ac:dyDescent="0.25">
      <c r="A645" s="3">
        <f>[1]Data!B645</f>
        <v>45139</v>
      </c>
      <c r="B645" s="4" t="str">
        <f>[1]Data!D645</f>
        <v>Solar Power</v>
      </c>
      <c r="C645" s="4" t="str">
        <f>[1]Data!E645</f>
        <v>Biosolar</v>
      </c>
      <c r="D645" s="4" t="str">
        <f>[1]Data!F645</f>
        <v>Rusko</v>
      </c>
      <c r="E645" s="4">
        <f>[1]Data!H645</f>
        <v>60</v>
      </c>
      <c r="F645" s="4">
        <f>[1]Data!I645</f>
        <v>0</v>
      </c>
      <c r="G645" s="4" t="str">
        <f>[1]Data!M645</f>
        <v>1. Planning</v>
      </c>
      <c r="H645" s="4">
        <f>[1]Data!N645</f>
        <v>2025</v>
      </c>
      <c r="I645" s="4">
        <f>[1]Data!O645</f>
        <v>60</v>
      </c>
      <c r="J645" s="5" t="str">
        <f>[1]Data!Q645</f>
        <v>https://www.ts.fi/uutiset/6064056</v>
      </c>
    </row>
    <row r="646" spans="1:10" ht="15" x14ac:dyDescent="0.25">
      <c r="A646" s="3">
        <f>[1]Data!B646</f>
        <v>45001</v>
      </c>
      <c r="B646" s="4" t="str">
        <f>[1]Data!D646</f>
        <v>Biogas</v>
      </c>
      <c r="C646" s="4" t="str">
        <f>[1]Data!E646</f>
        <v>BioGPaimio Oy</v>
      </c>
      <c r="D646" s="4" t="str">
        <f>[1]Data!F646</f>
        <v>Salo</v>
      </c>
      <c r="E646" s="4">
        <f>[1]Data!H646</f>
        <v>20</v>
      </c>
      <c r="F646" s="4">
        <f>[1]Data!I646</f>
        <v>0</v>
      </c>
      <c r="G646" s="4" t="str">
        <f>[1]Data!M646</f>
        <v>1. Planning</v>
      </c>
      <c r="H646" s="4">
        <f>[1]Data!N646</f>
        <v>2025</v>
      </c>
      <c r="I646" s="4">
        <f>[1]Data!O646</f>
        <v>0</v>
      </c>
      <c r="J646" s="5" t="str">
        <f>[1]Data!Q646</f>
        <v>https://turunseutusanomat.fi/2022/03/paimion-biokaasulaitokselle-haetaan-rahoitusta-ja-ymparistolupaa/</v>
      </c>
    </row>
    <row r="647" spans="1:10" ht="15" x14ac:dyDescent="0.25">
      <c r="A647" s="3">
        <f>[1]Data!B647</f>
        <v>44679</v>
      </c>
      <c r="B647" s="4" t="str">
        <f>[1]Data!D647</f>
        <v>Circular economy</v>
      </c>
      <c r="C647" s="4" t="str">
        <f>[1]Data!E647</f>
        <v>Finnfoam</v>
      </c>
      <c r="D647" s="4" t="str">
        <f>[1]Data!F647</f>
        <v>Salo</v>
      </c>
      <c r="E647" s="4">
        <f>[1]Data!H647</f>
        <v>10</v>
      </c>
      <c r="F647" s="4">
        <f>[1]Data!I647</f>
        <v>0</v>
      </c>
      <c r="G647" s="4" t="str">
        <f>[1]Data!M647</f>
        <v>3. Start of operations</v>
      </c>
      <c r="H647" s="4">
        <f>[1]Data!N647</f>
        <v>2023</v>
      </c>
      <c r="I647" s="4">
        <f>[1]Data!O647</f>
        <v>0</v>
      </c>
      <c r="J647" s="5" t="str">
        <f>[1]Data!Q647</f>
        <v>https://yle.fi/uutiset/3-12419467</v>
      </c>
    </row>
    <row r="648" spans="1:10" ht="15" x14ac:dyDescent="0.25">
      <c r="A648" s="3">
        <f>[1]Data!B648</f>
        <v>44245</v>
      </c>
      <c r="B648" s="4" t="str">
        <f>[1]Data!D648</f>
        <v>Energy storage</v>
      </c>
      <c r="C648" s="4" t="str">
        <f>[1]Data!E648</f>
        <v>Lounavoima</v>
      </c>
      <c r="D648" s="4" t="str">
        <f>[1]Data!F648</f>
        <v>Salo</v>
      </c>
      <c r="E648" s="4">
        <f>[1]Data!H648</f>
        <v>9</v>
      </c>
      <c r="F648" s="4" t="str">
        <f>[1]Data!I648</f>
        <v>*</v>
      </c>
      <c r="G648" s="4" t="str">
        <f>[1]Data!M648</f>
        <v>3. Start of operations</v>
      </c>
      <c r="H648" s="4">
        <f>[1]Data!N648</f>
        <v>2024</v>
      </c>
      <c r="I648" s="4">
        <f>[1]Data!O648</f>
        <v>0</v>
      </c>
      <c r="J648" s="5" t="str">
        <f>[1]Data!Q648</f>
        <v>https://www.lounavoima.fi/ajankohtaista/lounavoiman-syvalampokaivo-kahden-kilometrin-syvyydessa/</v>
      </c>
    </row>
    <row r="649" spans="1:10" ht="15" x14ac:dyDescent="0.25">
      <c r="A649" s="3">
        <f>[1]Data!B649</f>
        <v>45275</v>
      </c>
      <c r="B649" s="4" t="str">
        <f>[1]Data!D649</f>
        <v>Hydrogen</v>
      </c>
      <c r="C649" s="4" t="str">
        <f>[1]Data!E649</f>
        <v>Lounais-Suomen Jätehuolto Oy</v>
      </c>
      <c r="D649" s="4" t="str">
        <f>[1]Data!F649</f>
        <v>Salo</v>
      </c>
      <c r="E649" s="4">
        <f>[1]Data!H649</f>
        <v>2.5</v>
      </c>
      <c r="F649" s="4">
        <f>[1]Data!I649</f>
        <v>0</v>
      </c>
      <c r="G649" s="4" t="str">
        <f>[1]Data!M649</f>
        <v>1. Planning</v>
      </c>
      <c r="H649" s="4">
        <f>[1]Data!N649</f>
        <v>0</v>
      </c>
      <c r="I649" s="4">
        <f>[1]Data!O649</f>
        <v>0</v>
      </c>
      <c r="J649" s="5" t="str">
        <f>[1]Data!Q649</f>
        <v>https://www.sss.fi/2023/12/korvenmaen-metanointilaitos-sai-ison-tukipotin-biometaani-liikenteelle-koko-15-kertaa-isommaksi/</v>
      </c>
    </row>
    <row r="650" spans="1:10" ht="15" x14ac:dyDescent="0.25">
      <c r="A650" s="3">
        <f>[1]Data!B650</f>
        <v>45238</v>
      </c>
      <c r="B650" s="4" t="str">
        <f>[1]Data!D650</f>
        <v>Energy storage</v>
      </c>
      <c r="C650" s="4" t="str">
        <f>[1]Data!E650</f>
        <v>Helios Nordic Energy Finland oy</v>
      </c>
      <c r="D650" s="4" t="str">
        <f>[1]Data!F650</f>
        <v>Salo</v>
      </c>
      <c r="E650" s="4">
        <f>[1]Data!H650</f>
        <v>0</v>
      </c>
      <c r="F650" s="4">
        <f>[1]Data!I650</f>
        <v>0</v>
      </c>
      <c r="G650" s="4" t="str">
        <f>[1]Data!M650</f>
        <v>1. Planning</v>
      </c>
      <c r="H650" s="4">
        <f>[1]Data!N650</f>
        <v>0</v>
      </c>
      <c r="I650" s="4">
        <f>[1]Data!O650</f>
        <v>50</v>
      </c>
      <c r="J650" s="5" t="str">
        <f>[1]Data!Q650</f>
        <v>https://www.sss.fi/2023/11/salo-vuokraa-sahkovarastolle-hehtaarin-maata-hameenkylasta-helios-nordic-rakentaa-kymmenien-miljoonien-eurojen-energiavaraston/</v>
      </c>
    </row>
    <row r="651" spans="1:10" ht="15" x14ac:dyDescent="0.25">
      <c r="A651" s="3">
        <f>[1]Data!B651</f>
        <v>44734</v>
      </c>
      <c r="B651" s="4" t="str">
        <f>[1]Data!D651</f>
        <v>Solar Power</v>
      </c>
      <c r="C651" s="4" t="str">
        <f>[1]Data!E651</f>
        <v>Pohjan Voima</v>
      </c>
      <c r="D651" s="4" t="str">
        <f>[1]Data!F651</f>
        <v>Salo</v>
      </c>
      <c r="E651" s="4">
        <f>[1]Data!H651</f>
        <v>0</v>
      </c>
      <c r="F651" s="4">
        <f>[1]Data!I651</f>
        <v>0</v>
      </c>
      <c r="G651" s="4" t="str">
        <f>[1]Data!M651</f>
        <v>1. Planning</v>
      </c>
      <c r="H651" s="4">
        <f>[1]Data!N651</f>
        <v>2025</v>
      </c>
      <c r="I651" s="4">
        <f>[1]Data!O651</f>
        <v>50</v>
      </c>
      <c r="J651" s="5" t="str">
        <f>[1]Data!Q651</f>
        <v>https://pernionaurinko.fi/pohjan-voima-aloittaa-aurinkovoimalan-hankesuunnittelun/</v>
      </c>
    </row>
    <row r="652" spans="1:10" ht="15" x14ac:dyDescent="0.25">
      <c r="A652" s="3">
        <f>[1]Data!B652</f>
        <v>45313</v>
      </c>
      <c r="B652" s="4" t="str">
        <f>[1]Data!D652</f>
        <v>Solar Power</v>
      </c>
      <c r="C652" s="4" t="str">
        <f>[1]Data!E652</f>
        <v>Skarta Energy Oy</v>
      </c>
      <c r="D652" s="4" t="str">
        <f>[1]Data!F652</f>
        <v>Salo</v>
      </c>
      <c r="E652" s="4">
        <f>[1]Data!H652</f>
        <v>0</v>
      </c>
      <c r="F652" s="4">
        <f>[1]Data!I652</f>
        <v>0</v>
      </c>
      <c r="G652" s="4" t="str">
        <f>[1]Data!M652</f>
        <v>1. Planning</v>
      </c>
      <c r="H652" s="4">
        <f>[1]Data!N652</f>
        <v>2026</v>
      </c>
      <c r="I652" s="4">
        <f>[1]Data!O652</f>
        <v>5</v>
      </c>
      <c r="J652" s="5" t="str">
        <f>[1]Data!Q652</f>
        <v>https://aurinkosahkovoimalat.fi/voimala/93/?plantStatus=13</v>
      </c>
    </row>
    <row r="653" spans="1:10" ht="15" x14ac:dyDescent="0.25">
      <c r="A653" s="3">
        <f>[1]Data!B653</f>
        <v>45449</v>
      </c>
      <c r="B653" s="4" t="str">
        <f>[1]Data!D653</f>
        <v>Solar Power</v>
      </c>
      <c r="C653" s="4" t="str">
        <f>[1]Data!E653</f>
        <v>Alight Energy</v>
      </c>
      <c r="D653" s="4" t="str">
        <f>[1]Data!F653</f>
        <v>Salo</v>
      </c>
      <c r="E653" s="4">
        <f>[1]Data!H653</f>
        <v>0</v>
      </c>
      <c r="F653" s="4">
        <f>[1]Data!I653</f>
        <v>0</v>
      </c>
      <c r="G653" s="4" t="str">
        <f>[1]Data!M653</f>
        <v>1. Planning</v>
      </c>
      <c r="H653" s="4">
        <f>[1]Data!N653</f>
        <v>2026</v>
      </c>
      <c r="I653" s="4">
        <f>[1]Data!O653</f>
        <v>45</v>
      </c>
      <c r="J653" s="5" t="str">
        <f>[1]Data!Q653</f>
        <v>https://yle.fi/a/74-20092640</v>
      </c>
    </row>
    <row r="654" spans="1:10" ht="15" x14ac:dyDescent="0.25">
      <c r="A654" s="3">
        <f>[1]Data!B654</f>
        <v>45579</v>
      </c>
      <c r="B654" s="4" t="str">
        <f>[1]Data!D654</f>
        <v>Solar Power</v>
      </c>
      <c r="C654" s="4" t="str">
        <f>[1]Data!E654</f>
        <v>Helios Nordic Energy Finland oy</v>
      </c>
      <c r="D654" s="4" t="str">
        <f>[1]Data!F654</f>
        <v>Salo</v>
      </c>
      <c r="E654" s="4">
        <f>[1]Data!H654</f>
        <v>0</v>
      </c>
      <c r="F654" s="4">
        <f>[1]Data!I654</f>
        <v>0</v>
      </c>
      <c r="G654" s="4" t="str">
        <f>[1]Data!M654</f>
        <v>1. Planning</v>
      </c>
      <c r="H654" s="4">
        <f>[1]Data!N654</f>
        <v>0</v>
      </c>
      <c r="I654" s="4">
        <f>[1]Data!O654</f>
        <v>0</v>
      </c>
      <c r="J654" s="5" t="str">
        <f>[1]Data!Q654</f>
        <v>https://www.ymparisto.fi/sites/default/files/documents/Helios%20Nordic%20Energy%20Finland%20Oy%2C%20S%C3%A4rkisalon%20aurinkovoimahanke%2C%20Salo%2C%2014102024.pdf</v>
      </c>
    </row>
    <row r="655" spans="1:10" ht="15" x14ac:dyDescent="0.25">
      <c r="A655" s="3">
        <f>[1]Data!B655</f>
        <v>45415</v>
      </c>
      <c r="B655" s="4" t="str">
        <f>[1]Data!D655</f>
        <v>Solar Power</v>
      </c>
      <c r="C655" s="4" t="str">
        <f>[1]Data!E655</f>
        <v>IBV Suomi</v>
      </c>
      <c r="D655" s="4" t="str">
        <f>[1]Data!F655</f>
        <v>Salo</v>
      </c>
      <c r="E655" s="4">
        <f>[1]Data!H655</f>
        <v>0</v>
      </c>
      <c r="F655" s="4">
        <f>[1]Data!I655</f>
        <v>0</v>
      </c>
      <c r="G655" s="4" t="str">
        <f>[1]Data!M655</f>
        <v>0. Feasibility study</v>
      </c>
      <c r="H655" s="4">
        <f>[1]Data!N655</f>
        <v>2028</v>
      </c>
      <c r="I655" s="4">
        <f>[1]Data!O655</f>
        <v>60</v>
      </c>
      <c r="J655" s="5" t="str">
        <f>[1]Data!Q655</f>
        <v>https://www.ibvsuomi.fi/aurinkovainion-aurinkopuisto/</v>
      </c>
    </row>
    <row r="656" spans="1:10" ht="15" x14ac:dyDescent="0.25">
      <c r="A656" s="3">
        <f>[1]Data!B656</f>
        <v>45477</v>
      </c>
      <c r="B656" s="4" t="str">
        <f>[1]Data!D656</f>
        <v>Energy storage</v>
      </c>
      <c r="C656" s="4" t="str">
        <f>[1]Data!E656</f>
        <v>Lounavoima</v>
      </c>
      <c r="D656" s="4" t="str">
        <f>[1]Data!F656</f>
        <v>Salo</v>
      </c>
      <c r="E656" s="4">
        <f>[1]Data!H656</f>
        <v>0</v>
      </c>
      <c r="F656" s="4">
        <f>[1]Data!I656</f>
        <v>0</v>
      </c>
      <c r="G656" s="4" t="str">
        <f>[1]Data!M656</f>
        <v>2. Investment decision</v>
      </c>
      <c r="H656" s="4">
        <f>[1]Data!N656</f>
        <v>2025</v>
      </c>
      <c r="I656" s="4">
        <f>[1]Data!O656</f>
        <v>0</v>
      </c>
      <c r="J656" s="5" t="str">
        <f>[1]Data!Q656</f>
        <v>https://www.tekniikkatalous.fi/uutiset/450-mwh-energiaa-3-kuukaudessa-uusi-1600-m-syva-lampovarasto-otettiin-kayttoon-suomessa/69e0a505-b057-4d1a-8189-9196e6af0663</v>
      </c>
    </row>
    <row r="657" spans="1:10" ht="15" x14ac:dyDescent="0.25">
      <c r="A657" s="3">
        <f>[1]Data!B657</f>
        <v>44966</v>
      </c>
      <c r="B657" s="4" t="str">
        <f>[1]Data!D657</f>
        <v>Hydrogen</v>
      </c>
      <c r="C657" s="4" t="str">
        <f>[1]Data!E657</f>
        <v>Orkla</v>
      </c>
      <c r="D657" s="4" t="str">
        <f>[1]Data!F657</f>
        <v>Saltvik</v>
      </c>
      <c r="E657" s="4">
        <f>[1]Data!H657</f>
        <v>0</v>
      </c>
      <c r="F657" s="4">
        <f>[1]Data!I657</f>
        <v>0</v>
      </c>
      <c r="G657" s="4" t="str">
        <f>[1]Data!M657</f>
        <v>0. Feasibility study</v>
      </c>
      <c r="H657" s="4">
        <f>[1]Data!N657</f>
        <v>2025</v>
      </c>
      <c r="I657" s="4">
        <f>[1]Data!O657</f>
        <v>0</v>
      </c>
      <c r="J657" s="5" t="str">
        <f>[1]Data!Q657</f>
        <v>https://www.mynewsdesk.com/fi/orkla-finland/pressreleases/orkla-vety-yhteistyoehoen-ox2-aalandin-kanssa-3232738</v>
      </c>
    </row>
    <row r="658" spans="1:10" ht="15" x14ac:dyDescent="0.25">
      <c r="A658" s="3">
        <f>[1]Data!B658</f>
        <v>45631</v>
      </c>
      <c r="B658" s="4" t="str">
        <f>[1]Data!D658</f>
        <v>Hydrogen</v>
      </c>
      <c r="C658" s="4" t="str">
        <f>[1]Data!E658</f>
        <v>Kemira Chemicals</v>
      </c>
      <c r="D658" s="4" t="str">
        <f>[1]Data!F658</f>
        <v>Sastamala</v>
      </c>
      <c r="E658" s="4">
        <f>[1]Data!H658</f>
        <v>79.8</v>
      </c>
      <c r="F658" s="4">
        <f>[1]Data!I658</f>
        <v>0</v>
      </c>
      <c r="G658" s="4" t="str">
        <f>[1]Data!M658</f>
        <v>1. Planning</v>
      </c>
      <c r="H658" s="4">
        <f>[1]Data!N658</f>
        <v>2028</v>
      </c>
      <c r="I658" s="4">
        <f>[1]Data!O658</f>
        <v>50</v>
      </c>
      <c r="J658" s="5" t="str">
        <f>[1]Data!Q658</f>
        <v>https://valtioneuvosto.fi/paatokset/paatos?decisionId=2634</v>
      </c>
    </row>
    <row r="659" spans="1:10" ht="15" x14ac:dyDescent="0.25">
      <c r="A659" s="3">
        <f>[1]Data!B659</f>
        <v>45198</v>
      </c>
      <c r="B659" s="4" t="str">
        <f>[1]Data!D659</f>
        <v>Solar Power</v>
      </c>
      <c r="C659" s="4" t="str">
        <f>[1]Data!E659</f>
        <v>Winda Energy</v>
      </c>
      <c r="D659" s="4" t="str">
        <f>[1]Data!F659</f>
        <v>Sastamala</v>
      </c>
      <c r="E659" s="4">
        <f>[1]Data!H659</f>
        <v>0</v>
      </c>
      <c r="F659" s="4">
        <f>[1]Data!I659</f>
        <v>0</v>
      </c>
      <c r="G659" s="4" t="str">
        <f>[1]Data!M659</f>
        <v>1. Planning</v>
      </c>
      <c r="H659" s="4">
        <f>[1]Data!N659</f>
        <v>0</v>
      </c>
      <c r="I659" s="4">
        <f>[1]Data!O659</f>
        <v>48</v>
      </c>
      <c r="J659" s="5" t="str">
        <f>[1]Data!Q659</f>
        <v>https://www.tyrvaansanomat.fi/uutiset/art-2000009890052.html</v>
      </c>
    </row>
    <row r="660" spans="1:10" ht="15" x14ac:dyDescent="0.25">
      <c r="A660" s="3">
        <f>[1]Data!B660</f>
        <v>45544</v>
      </c>
      <c r="B660" s="4" t="str">
        <f>[1]Data!D660</f>
        <v>Solar Power</v>
      </c>
      <c r="C660" s="4" t="str">
        <f>[1]Data!E660</f>
        <v>Alight Energy</v>
      </c>
      <c r="D660" s="4" t="str">
        <f>[1]Data!F660</f>
        <v>Sastamala</v>
      </c>
      <c r="E660" s="4">
        <f>[1]Data!H660</f>
        <v>0</v>
      </c>
      <c r="F660" s="4">
        <f>[1]Data!I660</f>
        <v>0</v>
      </c>
      <c r="G660" s="4" t="str">
        <f>[1]Data!M660</f>
        <v>1. Planning</v>
      </c>
      <c r="H660" s="4">
        <f>[1]Data!N660</f>
        <v>2026</v>
      </c>
      <c r="I660" s="4">
        <f>[1]Data!O660</f>
        <v>90</v>
      </c>
      <c r="J660" s="5" t="str">
        <f>[1]Data!Q660</f>
        <v>https://yle.fi/a/74-20110349</v>
      </c>
    </row>
    <row r="661" spans="1:10" ht="15" x14ac:dyDescent="0.25">
      <c r="A661" s="3">
        <f>[1]Data!B661</f>
        <v>45093</v>
      </c>
      <c r="B661" s="4" t="str">
        <f>[1]Data!D661</f>
        <v>Solar Power</v>
      </c>
      <c r="C661" s="4" t="str">
        <f>[1]Data!E661</f>
        <v>Solmar Consulting</v>
      </c>
      <c r="D661" s="4" t="str">
        <f>[1]Data!F661</f>
        <v>Savitaipale</v>
      </c>
      <c r="E661" s="4">
        <f>[1]Data!H661</f>
        <v>0</v>
      </c>
      <c r="F661" s="4">
        <f>[1]Data!I661</f>
        <v>0</v>
      </c>
      <c r="G661" s="4" t="str">
        <f>[1]Data!M661</f>
        <v>1. Planning</v>
      </c>
      <c r="H661" s="4">
        <f>[1]Data!N661</f>
        <v>0</v>
      </c>
      <c r="I661" s="4">
        <f>[1]Data!O661</f>
        <v>65</v>
      </c>
      <c r="J661" s="5" t="str">
        <f>[1]Data!Q661</f>
        <v>https://yle.fi/a/74-20036948</v>
      </c>
    </row>
    <row r="662" spans="1:10" ht="15" x14ac:dyDescent="0.25">
      <c r="A662" s="3">
        <f>[1]Data!B662</f>
        <v>45481</v>
      </c>
      <c r="B662" s="4" t="str">
        <f>[1]Data!D662</f>
        <v>Other</v>
      </c>
      <c r="C662" s="4" t="str">
        <f>[1]Data!E662</f>
        <v>Norelco</v>
      </c>
      <c r="D662" s="4" t="str">
        <f>[1]Data!F662</f>
        <v>Savonlinna</v>
      </c>
      <c r="E662" s="4">
        <f>[1]Data!H662</f>
        <v>2</v>
      </c>
      <c r="F662" s="4">
        <f>[1]Data!I662</f>
        <v>0</v>
      </c>
      <c r="G662" s="4" t="str">
        <f>[1]Data!M662</f>
        <v>1. Planning</v>
      </c>
      <c r="H662" s="4">
        <f>[1]Data!N662</f>
        <v>0</v>
      </c>
      <c r="I662" s="4">
        <f>[1]Data!O662</f>
        <v>0</v>
      </c>
      <c r="J662" s="5" t="str">
        <f>[1]Data!Q662</f>
        <v>https://www.norelco.fi/fi/ajankohtaista/norelco-investoi-savonlinnaan-alueelle-syntyy-60-uutta-tyopaikkaa</v>
      </c>
    </row>
    <row r="663" spans="1:10" ht="15" x14ac:dyDescent="0.25">
      <c r="A663" s="3">
        <f>[1]Data!B663</f>
        <v>45198</v>
      </c>
      <c r="B663" s="4" t="str">
        <f>[1]Data!D663</f>
        <v>Other</v>
      </c>
      <c r="C663" s="4" t="str">
        <f>[1]Data!E663</f>
        <v>Norelco</v>
      </c>
      <c r="D663" s="4" t="str">
        <f>[1]Data!F663</f>
        <v>Savonlinna</v>
      </c>
      <c r="E663" s="4">
        <f>[1]Data!H663</f>
        <v>0</v>
      </c>
      <c r="F663" s="4">
        <f>[1]Data!I663</f>
        <v>0</v>
      </c>
      <c r="G663" s="4" t="str">
        <f>[1]Data!M663</f>
        <v>3. Start of operations</v>
      </c>
      <c r="H663" s="4">
        <f>[1]Data!N663</f>
        <v>2024</v>
      </c>
      <c r="I663" s="4">
        <f>[1]Data!O663</f>
        <v>0</v>
      </c>
      <c r="J663" s="5" t="str">
        <f>[1]Data!Q663</f>
        <v>https://www.ita-savo.fi/paikalliset/6243071</v>
      </c>
    </row>
    <row r="664" spans="1:10" ht="15" x14ac:dyDescent="0.25">
      <c r="A664" s="3">
        <f>[1]Data!B664</f>
        <v>45111</v>
      </c>
      <c r="B664" s="4" t="str">
        <f>[1]Data!D664</f>
        <v>Solar Power</v>
      </c>
      <c r="C664" s="4" t="str">
        <f>[1]Data!E664</f>
        <v>Winda Energy</v>
      </c>
      <c r="D664" s="4" t="str">
        <f>[1]Data!F664</f>
        <v>Savonlinna</v>
      </c>
      <c r="E664" s="4">
        <f>[1]Data!H664</f>
        <v>30</v>
      </c>
      <c r="F664" s="4">
        <f>[1]Data!I664</f>
        <v>0</v>
      </c>
      <c r="G664" s="4" t="str">
        <f>[1]Data!M664</f>
        <v>1. Planning</v>
      </c>
      <c r="H664" s="4">
        <f>[1]Data!N664</f>
        <v>2026</v>
      </c>
      <c r="I664" s="4">
        <f>[1]Data!O664</f>
        <v>57</v>
      </c>
      <c r="J664" s="5" t="str">
        <f>[1]Data!Q664</f>
        <v>https://www.savonlinna.fi/winda-energyn-aurinkosahkopuistohanke-etenee-savonlinnassa/</v>
      </c>
    </row>
    <row r="665" spans="1:10" ht="15" x14ac:dyDescent="0.25">
      <c r="A665" s="3">
        <f>[1]Data!B665</f>
        <v>45111</v>
      </c>
      <c r="B665" s="4" t="str">
        <f>[1]Data!D665</f>
        <v>Solar Power</v>
      </c>
      <c r="C665" s="4" t="str">
        <f>[1]Data!E665</f>
        <v>Skarta Energy Oy</v>
      </c>
      <c r="D665" s="4" t="str">
        <f>[1]Data!F665</f>
        <v>Savonlinna</v>
      </c>
      <c r="E665" s="4">
        <f>[1]Data!H665</f>
        <v>0</v>
      </c>
      <c r="F665" s="4">
        <f>[1]Data!I665</f>
        <v>0</v>
      </c>
      <c r="G665" s="4" t="str">
        <f>[1]Data!M665</f>
        <v>2. Investment decision</v>
      </c>
      <c r="H665" s="4">
        <f>[1]Data!N665</f>
        <v>2025</v>
      </c>
      <c r="I665" s="4">
        <f>[1]Data!O665</f>
        <v>10</v>
      </c>
      <c r="J665" s="5" t="str">
        <f>[1]Data!Q665</f>
        <v>https://yle.fi/a/74-20039688</v>
      </c>
    </row>
    <row r="666" spans="1:10" ht="15" x14ac:dyDescent="0.25">
      <c r="A666" s="3">
        <f>[1]Data!B666</f>
        <v>45295</v>
      </c>
      <c r="B666" s="4" t="str">
        <f>[1]Data!D666</f>
        <v>Logistics terminals</v>
      </c>
      <c r="C666" s="4" t="str">
        <f>[1]Data!E666</f>
        <v>DB Schenker</v>
      </c>
      <c r="D666" s="4" t="str">
        <f>[1]Data!F666</f>
        <v>Seinäjoki</v>
      </c>
      <c r="E666" s="4">
        <f>[1]Data!H666</f>
        <v>10</v>
      </c>
      <c r="F666" s="4">
        <f>[1]Data!I666</f>
        <v>0</v>
      </c>
      <c r="G666" s="4" t="str">
        <f>[1]Data!M666</f>
        <v>2. Investment decision</v>
      </c>
      <c r="H666" s="4">
        <f>[1]Data!N666</f>
        <v>2025</v>
      </c>
      <c r="I666" s="4">
        <f>[1]Data!O666</f>
        <v>0</v>
      </c>
      <c r="J666" s="5" t="str">
        <f>[1]Data!Q666</f>
        <v>https://www.epressi.com/tiedotteet/logistiikka-ja-liikenne/db-schenker-rakentaa-uuden-terminaalin-seinajoen-rovekseen.html</v>
      </c>
    </row>
    <row r="667" spans="1:10" ht="15" x14ac:dyDescent="0.25">
      <c r="A667" s="3">
        <f>[1]Data!B667</f>
        <v>45575</v>
      </c>
      <c r="B667" s="4" t="str">
        <f>[1]Data!D667</f>
        <v>Replacing fossils</v>
      </c>
      <c r="C667" s="4" t="str">
        <f>[1]Data!E667</f>
        <v>Nevel ja Atria</v>
      </c>
      <c r="D667" s="4" t="str">
        <f>[1]Data!F667</f>
        <v>Seinäjoki</v>
      </c>
      <c r="E667" s="4">
        <f>[1]Data!H667</f>
        <v>7</v>
      </c>
      <c r="F667" s="4">
        <f>[1]Data!I667</f>
        <v>0</v>
      </c>
      <c r="G667" s="4" t="str">
        <f>[1]Data!M667</f>
        <v>2. Investment decision</v>
      </c>
      <c r="H667" s="4">
        <f>[1]Data!N667</f>
        <v>2025</v>
      </c>
      <c r="I667" s="4">
        <f>[1]Data!O667</f>
        <v>20</v>
      </c>
      <c r="J667" s="5" t="str">
        <f>[1]Data!Q667</f>
        <v>https://www.atria.com/uutishuone/2024/investointi-sahkokattiloihin-pienentaa-atrian-nurmon-tehtaan-lammontuotannon-paastoja-merkittavasti</v>
      </c>
    </row>
    <row r="668" spans="1:10" ht="15" x14ac:dyDescent="0.25">
      <c r="A668" s="3">
        <f>[1]Data!B668</f>
        <v>44351</v>
      </c>
      <c r="B668" s="4" t="str">
        <f>[1]Data!D668</f>
        <v>Data center</v>
      </c>
      <c r="C668" s="4" t="str">
        <f>[1]Data!E668</f>
        <v>Kiinteistö Oy DC Seinäjoki</v>
      </c>
      <c r="D668" s="4" t="str">
        <f>[1]Data!F668</f>
        <v>Seinäjoki</v>
      </c>
      <c r="E668" s="4">
        <f>[1]Data!H668</f>
        <v>100</v>
      </c>
      <c r="F668" s="4">
        <f>[1]Data!I668</f>
        <v>0</v>
      </c>
      <c r="G668" s="4" t="str">
        <f>[1]Data!M668</f>
        <v>1. Planning</v>
      </c>
      <c r="H668" s="4">
        <f>[1]Data!N668</f>
        <v>0</v>
      </c>
      <c r="I668" s="4">
        <f>[1]Data!O668</f>
        <v>0</v>
      </c>
      <c r="J668" s="5" t="str">
        <f>[1]Data!Q668</f>
        <v>https://www.tekniikkatalous.fi/uutiset/seinajoelle-piti-nousta-1001000-m-maailman-modernein-datakeskus-mutta-nyt-se-on-ihan-jumissa-miljoonatuista-huolimatta-ilkka-pohjalainen-yhtion-johto-vaihtui-akisti/e87724d2-3e9c-43da-874c-78a9274ae901</v>
      </c>
    </row>
    <row r="669" spans="1:10" ht="15" x14ac:dyDescent="0.25">
      <c r="A669" s="3">
        <f>[1]Data!B669</f>
        <v>45547</v>
      </c>
      <c r="B669" s="4" t="str">
        <f>[1]Data!D669</f>
        <v>Other</v>
      </c>
      <c r="C669" s="4" t="str">
        <f>[1]Data!E669</f>
        <v>Valio</v>
      </c>
      <c r="D669" s="4" t="str">
        <f>[1]Data!F669</f>
        <v>Seinäjoki</v>
      </c>
      <c r="E669" s="4">
        <f>[1]Data!H669</f>
        <v>70</v>
      </c>
      <c r="F669" s="4">
        <f>[1]Data!I669</f>
        <v>0</v>
      </c>
      <c r="G669" s="4" t="str">
        <f>[1]Data!M669</f>
        <v>2. Investment decision</v>
      </c>
      <c r="H669" s="4">
        <f>[1]Data!N669</f>
        <v>2026</v>
      </c>
      <c r="I669" s="4">
        <f>[1]Data!O669</f>
        <v>0</v>
      </c>
      <c r="J669" s="5" t="str">
        <f>[1]Data!Q669</f>
        <v>https://www.valio.fi/uutiset/valio-investoi-70-miljoonaa-euroa-seinajoen-tehtaaseen/</v>
      </c>
    </row>
    <row r="670" spans="1:10" ht="15" x14ac:dyDescent="0.25">
      <c r="A670" s="3">
        <f>[1]Data!B670</f>
        <v>44642</v>
      </c>
      <c r="B670" s="4" t="str">
        <f>[1]Data!D670</f>
        <v>Biogas</v>
      </c>
      <c r="C670" s="4" t="str">
        <f>[1]Data!E670</f>
        <v>Suomen Lantakaasu Oy</v>
      </c>
      <c r="D670" s="4" t="str">
        <f>[1]Data!F670</f>
        <v>Seinäjoki</v>
      </c>
      <c r="E670" s="4">
        <f>[1]Data!H670</f>
        <v>60</v>
      </c>
      <c r="F670" s="4">
        <f>[1]Data!I670</f>
        <v>0</v>
      </c>
      <c r="G670" s="4" t="str">
        <f>[1]Data!M670</f>
        <v>2. Investment decision</v>
      </c>
      <c r="H670" s="4">
        <f>[1]Data!N670</f>
        <v>2026</v>
      </c>
      <c r="I670" s="4">
        <f>[1]Data!O670</f>
        <v>0</v>
      </c>
      <c r="J670" s="5" t="str">
        <f>[1]Data!Q670</f>
        <v>https://yle.fi/uutiset/3-12369956</v>
      </c>
    </row>
    <row r="671" spans="1:10" ht="15" x14ac:dyDescent="0.25">
      <c r="A671" s="3">
        <f>[1]Data!B671</f>
        <v>44349</v>
      </c>
      <c r="B671" s="4" t="str">
        <f>[1]Data!D671</f>
        <v>Heating</v>
      </c>
      <c r="C671" s="4" t="str">
        <f>[1]Data!E671</f>
        <v>Seinäjoen Energia</v>
      </c>
      <c r="D671" s="4" t="str">
        <f>[1]Data!F671</f>
        <v>Seinäjoki</v>
      </c>
      <c r="E671" s="4">
        <f>[1]Data!H671</f>
        <v>30</v>
      </c>
      <c r="F671" s="4">
        <f>[1]Data!I671</f>
        <v>0</v>
      </c>
      <c r="G671" s="4" t="str">
        <f>[1]Data!M671</f>
        <v>3. Start of operations</v>
      </c>
      <c r="H671" s="4">
        <f>[1]Data!N671</f>
        <v>2022</v>
      </c>
      <c r="I671" s="4">
        <f>[1]Data!O671</f>
        <v>50</v>
      </c>
      <c r="J671" s="5" t="str">
        <f>[1]Data!Q671</f>
        <v>https://seinajoenenergia.fi/merkittavalla-investoinnilla-kohti-uusiutuvaa-lammontuotantoa/</v>
      </c>
    </row>
    <row r="672" spans="1:10" ht="15" x14ac:dyDescent="0.25">
      <c r="A672" s="3">
        <f>[1]Data!B672</f>
        <v>45282</v>
      </c>
      <c r="B672" s="4" t="str">
        <f>[1]Data!D672</f>
        <v>Heating</v>
      </c>
      <c r="C672" s="4" t="str">
        <f>[1]Data!E672</f>
        <v>Atria Oyj</v>
      </c>
      <c r="D672" s="4" t="str">
        <f>[1]Data!F672</f>
        <v>Seinäjoki</v>
      </c>
      <c r="E672" s="4">
        <f>[1]Data!H672</f>
        <v>7.5</v>
      </c>
      <c r="F672" s="4" t="str">
        <f>[1]Data!I672</f>
        <v>*</v>
      </c>
      <c r="G672" s="4" t="str">
        <f>[1]Data!M672</f>
        <v>1. Planning</v>
      </c>
      <c r="H672" s="4">
        <f>[1]Data!N672</f>
        <v>0</v>
      </c>
      <c r="I672" s="4">
        <f>[1]Data!O672</f>
        <v>0</v>
      </c>
      <c r="J672" s="5" t="str">
        <f>[1]Data!Q672</f>
        <v>https://tem.fi/documents/1410877/153287519/22122023_LIITE_tiedotteeseen_Investointitukip%C3%A4%C3%A4t%C3%B6ksi%C3%A4_RRF_FI.pdf/a3e88806-36e2-8b1c-3067-0e14f4346221/22122023_LIITE_tiedotteeseen_Investointitukip%C3%A4%C3%A4t%C3%B6ksi%C3%A4_RRF_FI.pdf?t=1703237539815</v>
      </c>
    </row>
    <row r="673" spans="1:10" ht="15" x14ac:dyDescent="0.25">
      <c r="A673" s="3">
        <f>[1]Data!B673</f>
        <v>44445</v>
      </c>
      <c r="B673" s="4" t="str">
        <f>[1]Data!D673</f>
        <v>Heating</v>
      </c>
      <c r="C673" s="4" t="str">
        <f>[1]Data!E673</f>
        <v>Seinäjoen Voima Oy</v>
      </c>
      <c r="D673" s="4" t="str">
        <f>[1]Data!F673</f>
        <v>Seinäjoki</v>
      </c>
      <c r="E673" s="4">
        <f>[1]Data!H673</f>
        <v>5</v>
      </c>
      <c r="F673" s="4">
        <f>[1]Data!I673</f>
        <v>0</v>
      </c>
      <c r="G673" s="4" t="str">
        <f>[1]Data!M673</f>
        <v>3. Start of operations</v>
      </c>
      <c r="H673" s="4">
        <f>[1]Data!N673</f>
        <v>2023</v>
      </c>
      <c r="I673" s="4">
        <f>[1]Data!O673</f>
        <v>40</v>
      </c>
      <c r="J673" s="5" t="str">
        <f>[1]Data!Q673</f>
        <v>https://www.epv.fi/2021/09/06/uusi-kaukolampoakku-ja-sahkokattilainvestointi-seinajoen-voimalaitosalueelle-2/</v>
      </c>
    </row>
    <row r="674" spans="1:10" ht="15" x14ac:dyDescent="0.25">
      <c r="A674" s="3">
        <f>[1]Data!B674</f>
        <v>44916</v>
      </c>
      <c r="B674" s="4" t="str">
        <f>[1]Data!D674</f>
        <v>Other</v>
      </c>
      <c r="C674" s="4" t="str">
        <f>[1]Data!E674</f>
        <v>Epec</v>
      </c>
      <c r="D674" s="4" t="str">
        <f>[1]Data!F674</f>
        <v>Seinäjoki</v>
      </c>
      <c r="E674" s="4">
        <f>[1]Data!H674</f>
        <v>0</v>
      </c>
      <c r="F674" s="4">
        <f>[1]Data!I674</f>
        <v>0</v>
      </c>
      <c r="G674" s="4" t="str">
        <f>[1]Data!M674</f>
        <v>3. Start of operations</v>
      </c>
      <c r="H674" s="4">
        <f>[1]Data!N674</f>
        <v>2024</v>
      </c>
      <c r="I674" s="4">
        <f>[1]Data!O674</f>
        <v>0</v>
      </c>
      <c r="J674" s="5" t="str">
        <f>[1]Data!Q674</f>
        <v>https://news.cision.com/fi/epec-oy/r/ponsse-konserniin-kuuluva-teknologiayhtio-epec-rakentaa-vastuullisen-ja-alykkaan-tehtaan,c3687587</v>
      </c>
    </row>
    <row r="675" spans="1:10" ht="15" x14ac:dyDescent="0.25">
      <c r="A675" s="3">
        <f>[1]Data!B675</f>
        <v>44797</v>
      </c>
      <c r="B675" s="4" t="str">
        <f>[1]Data!D675</f>
        <v>Solar Power</v>
      </c>
      <c r="C675" s="4" t="str">
        <f>[1]Data!E675</f>
        <v>Atria Oyj &amp; Nurmon Aurinko Oy</v>
      </c>
      <c r="D675" s="4" t="str">
        <f>[1]Data!F675</f>
        <v>Seinäjoki</v>
      </c>
      <c r="E675" s="4">
        <f>[1]Data!H675</f>
        <v>2.7</v>
      </c>
      <c r="F675" s="4">
        <f>[1]Data!I675</f>
        <v>0</v>
      </c>
      <c r="G675" s="4" t="str">
        <f>[1]Data!M675</f>
        <v>3. Start of operations</v>
      </c>
      <c r="H675" s="4">
        <f>[1]Data!N675</f>
        <v>2022</v>
      </c>
      <c r="I675" s="4">
        <f>[1]Data!O675</f>
        <v>10.9</v>
      </c>
      <c r="J675" s="5" t="str">
        <f>[1]Data!Q675</f>
        <v>https://yle.fi/a/3-12591234</v>
      </c>
    </row>
    <row r="676" spans="1:10" ht="15" x14ac:dyDescent="0.25">
      <c r="A676" s="3">
        <f>[1]Data!B676</f>
        <v>45282</v>
      </c>
      <c r="B676" s="4" t="str">
        <f>[1]Data!D676</f>
        <v>Waste heat</v>
      </c>
      <c r="C676" s="4" t="str">
        <f>[1]Data!E676</f>
        <v>Seinäjoen Energia</v>
      </c>
      <c r="D676" s="4" t="str">
        <f>[1]Data!F676</f>
        <v>Seinäjoki</v>
      </c>
      <c r="E676" s="4">
        <f>[1]Data!H676</f>
        <v>4</v>
      </c>
      <c r="F676" s="4">
        <f>[1]Data!I676</f>
        <v>0</v>
      </c>
      <c r="G676" s="4" t="str">
        <f>[1]Data!M676</f>
        <v>2. Investment decision</v>
      </c>
      <c r="H676" s="4">
        <f>[1]Data!N676</f>
        <v>2025</v>
      </c>
      <c r="I676" s="4">
        <f>[1]Data!O676</f>
        <v>0.22</v>
      </c>
      <c r="J676" s="5" t="str">
        <f>[1]Data!Q676</f>
        <v>https://tem.fi/documents/1410877/153287519/22122023_LIITE_tiedotteeseen_Investointitukip%C3%A4%C3%A4t%C3%B6ksi%C3%A4_RRF_FI.pdf/a3e88806-36e2-8b1c-3067-0e14f4346221/22122023_LIITE_tiedotteeseen_Investointitukip%C3%A4%C3%A4t%C3%B6ksi%C3%A4_RRF_FI.pdf?t=1703237539815</v>
      </c>
    </row>
    <row r="677" spans="1:10" ht="15" x14ac:dyDescent="0.25">
      <c r="A677" s="3">
        <f>[1]Data!B677</f>
        <v>45532</v>
      </c>
      <c r="B677" s="4" t="str">
        <f>[1]Data!D677</f>
        <v>Solar Power</v>
      </c>
      <c r="C677" s="4" t="str">
        <f>[1]Data!E677</f>
        <v>EPV Energia</v>
      </c>
      <c r="D677" s="4" t="str">
        <f>[1]Data!F677</f>
        <v>Seinäjoki</v>
      </c>
      <c r="E677" s="4">
        <f>[1]Data!H677</f>
        <v>0</v>
      </c>
      <c r="F677" s="4">
        <f>[1]Data!I677</f>
        <v>0</v>
      </c>
      <c r="G677" s="4" t="str">
        <f>[1]Data!M677</f>
        <v>0. Feasibility study</v>
      </c>
      <c r="H677" s="4">
        <f>[1]Data!N677</f>
        <v>2028</v>
      </c>
      <c r="I677" s="4">
        <f>[1]Data!O677</f>
        <v>90</v>
      </c>
      <c r="J677" s="5" t="str">
        <f>[1]Data!Q677</f>
        <v>https://www.seinajoki.fi/asuminen-ja-ymparisto/rakentaminen-luvat-ja-valvonta/suunnittelutarveratkaisu/isoneva-laulateenevan-aurinkoenergian-tuotantoalue-epv-aurinkovoima-oy/</v>
      </c>
    </row>
    <row r="678" spans="1:10" ht="15" x14ac:dyDescent="0.25">
      <c r="A678" s="3">
        <f>[1]Data!B678</f>
        <v>45313</v>
      </c>
      <c r="B678" s="4" t="str">
        <f>[1]Data!D678</f>
        <v>Solar Power</v>
      </c>
      <c r="C678" s="4" t="str">
        <f>[1]Data!E678</f>
        <v>Puhuri Oy</v>
      </c>
      <c r="D678" s="4" t="str">
        <f>[1]Data!F678</f>
        <v>Sievi</v>
      </c>
      <c r="E678" s="4">
        <f>[1]Data!H678</f>
        <v>0</v>
      </c>
      <c r="F678" s="4">
        <f>[1]Data!I678</f>
        <v>0</v>
      </c>
      <c r="G678" s="4" t="str">
        <f>[1]Data!M678</f>
        <v>1. Planning</v>
      </c>
      <c r="H678" s="4">
        <f>[1]Data!N678</f>
        <v>2028</v>
      </c>
      <c r="I678" s="4">
        <f>[1]Data!O678</f>
        <v>70</v>
      </c>
      <c r="J678" s="5" t="str">
        <f>[1]Data!Q678</f>
        <v>https://www.puhuri.fi/tuulipuistot/tuppura-sievi/</v>
      </c>
    </row>
    <row r="679" spans="1:10" ht="15" x14ac:dyDescent="0.25">
      <c r="A679" s="3">
        <f>[1]Data!B679</f>
        <v>45313</v>
      </c>
      <c r="B679" s="4" t="str">
        <f>[1]Data!D679</f>
        <v>Solar Power</v>
      </c>
      <c r="C679" s="4" t="str">
        <f>[1]Data!E679</f>
        <v>Semecon</v>
      </c>
      <c r="D679" s="4" t="str">
        <f>[1]Data!F679</f>
        <v>Sievi</v>
      </c>
      <c r="E679" s="4">
        <f>[1]Data!H679</f>
        <v>0</v>
      </c>
      <c r="F679" s="4">
        <f>[1]Data!I679</f>
        <v>0</v>
      </c>
      <c r="G679" s="4" t="str">
        <f>[1]Data!M679</f>
        <v>1. Planning</v>
      </c>
      <c r="H679" s="4">
        <f>[1]Data!N679</f>
        <v>0</v>
      </c>
      <c r="I679" s="4">
        <f>[1]Data!O679</f>
        <v>150</v>
      </c>
      <c r="J679" s="5" t="str">
        <f>[1]Data!Q679</f>
        <v>https://semecon.fi/hankkeet/kenkakankaan-aurinkovoima/</v>
      </c>
    </row>
    <row r="680" spans="1:10" ht="15" x14ac:dyDescent="0.25">
      <c r="A680" s="3">
        <f>[1]Data!B680</f>
        <v>45313</v>
      </c>
      <c r="B680" s="4" t="str">
        <f>[1]Data!D680</f>
        <v>Solar Power</v>
      </c>
      <c r="C680" s="4" t="str">
        <f>[1]Data!E680</f>
        <v>Semecon</v>
      </c>
      <c r="D680" s="4" t="str">
        <f>[1]Data!F680</f>
        <v>Sievi</v>
      </c>
      <c r="E680" s="4">
        <f>[1]Data!H680</f>
        <v>0</v>
      </c>
      <c r="F680" s="4">
        <f>[1]Data!I680</f>
        <v>0</v>
      </c>
      <c r="G680" s="4" t="str">
        <f>[1]Data!M680</f>
        <v>1. Planning</v>
      </c>
      <c r="H680" s="4">
        <f>[1]Data!N680</f>
        <v>0</v>
      </c>
      <c r="I680" s="4">
        <f>[1]Data!O680</f>
        <v>75</v>
      </c>
      <c r="J680" s="5" t="str">
        <f>[1]Data!Q680</f>
        <v>https://semecon.fi/hankkeet/malakakankaan-aurinkovoima/</v>
      </c>
    </row>
    <row r="681" spans="1:10" ht="15" x14ac:dyDescent="0.25">
      <c r="A681" s="3">
        <f>[1]Data!B681</f>
        <v>44882</v>
      </c>
      <c r="B681" s="4" t="str">
        <f>[1]Data!D681</f>
        <v>Solar Power</v>
      </c>
      <c r="C681" s="4" t="str">
        <f>[1]Data!E681</f>
        <v>Pohjan Voima</v>
      </c>
      <c r="D681" s="4" t="str">
        <f>[1]Data!F681</f>
        <v>Siikainen</v>
      </c>
      <c r="E681" s="4">
        <f>[1]Data!H681</f>
        <v>0</v>
      </c>
      <c r="F681" s="4">
        <f>[1]Data!I681</f>
        <v>0</v>
      </c>
      <c r="G681" s="4" t="str">
        <f>[1]Data!M681</f>
        <v>1. Planning</v>
      </c>
      <c r="H681" s="4">
        <f>[1]Data!N681</f>
        <v>2026</v>
      </c>
      <c r="I681" s="4">
        <f>[1]Data!O681</f>
        <v>200</v>
      </c>
      <c r="J681" s="5" t="str">
        <f>[1]Data!Q681</f>
        <v>https://santakangas.fi/app/uploads/2023/06/2022_11_17_oyk_oas_siikainen.pdf</v>
      </c>
    </row>
    <row r="682" spans="1:10" ht="15" x14ac:dyDescent="0.25">
      <c r="A682" s="3">
        <f>[1]Data!B682</f>
        <v>45616</v>
      </c>
      <c r="B682" s="4" t="str">
        <f>[1]Data!D682</f>
        <v>Energy storage</v>
      </c>
      <c r="C682" s="4" t="str">
        <f>[1]Data!E682</f>
        <v>Lehto Group</v>
      </c>
      <c r="D682" s="4" t="str">
        <f>[1]Data!F682</f>
        <v>Siikajoki</v>
      </c>
      <c r="E682" s="4">
        <f>[1]Data!H682</f>
        <v>0.5</v>
      </c>
      <c r="F682" s="4">
        <f>[1]Data!I682</f>
        <v>0</v>
      </c>
      <c r="G682" s="4" t="str">
        <f>[1]Data!M682</f>
        <v>2. Investment decision</v>
      </c>
      <c r="H682" s="4">
        <f>[1]Data!N682</f>
        <v>2025</v>
      </c>
      <c r="I682" s="4">
        <f>[1]Data!O682</f>
        <v>0</v>
      </c>
      <c r="J682" s="5" t="str">
        <f>[1]Data!Q682</f>
        <v>https://www.kaleva.fi/lehto-groupilta-uusi-aluevaltaus-rakentamassa-sahk/11395834</v>
      </c>
    </row>
    <row r="683" spans="1:10" ht="15" x14ac:dyDescent="0.25">
      <c r="A683" s="3">
        <f>[1]Data!B683</f>
        <v>45279</v>
      </c>
      <c r="B683" s="4" t="str">
        <f>[1]Data!D683</f>
        <v>Biogas</v>
      </c>
      <c r="C683" s="4" t="str">
        <f>[1]Data!E683</f>
        <v>Tarmo Erkale Oy</v>
      </c>
      <c r="D683" s="4" t="str">
        <f>[1]Data!F683</f>
        <v>Siikalatva</v>
      </c>
      <c r="E683" s="4">
        <f>[1]Data!H683</f>
        <v>15</v>
      </c>
      <c r="F683" s="4">
        <f>[1]Data!I683</f>
        <v>0</v>
      </c>
      <c r="G683" s="4" t="str">
        <f>[1]Data!M683</f>
        <v>1. Planning</v>
      </c>
      <c r="H683" s="4">
        <f>[1]Data!N683</f>
        <v>2025</v>
      </c>
      <c r="I683" s="4">
        <f>[1]Data!O683</f>
        <v>0</v>
      </c>
      <c r="J683" s="5" t="str">
        <f>[1]Data!Q683</f>
        <v>https://siikalatva.fi/wp-content/uploads/2023/12/Liite-1.-Rantsila-Biokaasulaitos-Kuvaus-toiminnasta-Tarmo-Erkale-Oy.pdf</v>
      </c>
    </row>
    <row r="684" spans="1:10" ht="15" x14ac:dyDescent="0.25">
      <c r="A684" s="3">
        <f>[1]Data!B684</f>
        <v>45279</v>
      </c>
      <c r="B684" s="4" t="str">
        <f>[1]Data!D684</f>
        <v>Biogas</v>
      </c>
      <c r="C684" s="4" t="str">
        <f>[1]Data!E684</f>
        <v>Biograss Oy</v>
      </c>
      <c r="D684" s="4" t="str">
        <f>[1]Data!F684</f>
        <v>Siikalatva</v>
      </c>
      <c r="E684" s="4">
        <f>[1]Data!H684</f>
        <v>0</v>
      </c>
      <c r="F684" s="4">
        <f>[1]Data!I684</f>
        <v>0</v>
      </c>
      <c r="G684" s="4" t="str">
        <f>[1]Data!M684</f>
        <v>1. Planning</v>
      </c>
      <c r="H684" s="4">
        <f>[1]Data!N684</f>
        <v>2025</v>
      </c>
      <c r="I684" s="4">
        <f>[1]Data!O684</f>
        <v>0</v>
      </c>
      <c r="J684" s="5" t="str">
        <f>[1]Data!Q684</f>
        <v>https://siikalatva.fi/wp-content/uploads/2023/12/Biograss-Oy-Biokaasulaitoksen-ymparistolupa-valmis-1.pdf</v>
      </c>
    </row>
    <row r="685" spans="1:10" ht="15" x14ac:dyDescent="0.25">
      <c r="A685" s="3">
        <f>[1]Data!B685</f>
        <v>45634</v>
      </c>
      <c r="B685" s="4" t="str">
        <f>[1]Data!D685</f>
        <v>Solar Power</v>
      </c>
      <c r="C685" s="4" t="str">
        <f>[1]Data!E685</f>
        <v>VSB Uusiutuva Energia Suomi Oy</v>
      </c>
      <c r="D685" s="4" t="str">
        <f>[1]Data!F685</f>
        <v>Siikalatva</v>
      </c>
      <c r="E685" s="4">
        <f>[1]Data!H685</f>
        <v>0</v>
      </c>
      <c r="F685" s="4">
        <f>[1]Data!I685</f>
        <v>0</v>
      </c>
      <c r="G685" s="4" t="str">
        <f>[1]Data!M685</f>
        <v>0. Feasibility study</v>
      </c>
      <c r="H685" s="4">
        <f>[1]Data!N685</f>
        <v>2029</v>
      </c>
      <c r="I685" s="4">
        <f>[1]Data!O685</f>
        <v>100</v>
      </c>
      <c r="J685" s="5" t="str">
        <f>[1]Data!Q685</f>
        <v>https://www.siikajokilaakso.fi/siikalatvan-leuvannevalle-tulossa-tuulivoiman-lisa/6110249</v>
      </c>
    </row>
    <row r="686" spans="1:10" ht="15" x14ac:dyDescent="0.25">
      <c r="A686" s="3">
        <f>[1]Data!B686</f>
        <v>45581</v>
      </c>
      <c r="B686" s="4" t="str">
        <f>[1]Data!D686</f>
        <v>Solar Power</v>
      </c>
      <c r="C686" s="4" t="str">
        <f>[1]Data!E686</f>
        <v>Myrsky Energia</v>
      </c>
      <c r="D686" s="4" t="str">
        <f>[1]Data!F686</f>
        <v>Siikalatva</v>
      </c>
      <c r="E686" s="4">
        <f>[1]Data!H686</f>
        <v>0</v>
      </c>
      <c r="F686" s="4">
        <f>[1]Data!I686</f>
        <v>0</v>
      </c>
      <c r="G686" s="4" t="str">
        <f>[1]Data!M686</f>
        <v>0. Feasibility study</v>
      </c>
      <c r="H686" s="4">
        <f>[1]Data!N686</f>
        <v>0</v>
      </c>
      <c r="I686" s="4">
        <f>[1]Data!O686</f>
        <v>60</v>
      </c>
      <c r="J686" s="5" t="str">
        <f>[1]Data!Q686</f>
        <v>https://myrsky.fi/hankkeet/siikalatva-piippola/</v>
      </c>
    </row>
    <row r="687" spans="1:10" ht="15" x14ac:dyDescent="0.25">
      <c r="A687" s="3">
        <f>[1]Data!B687</f>
        <v>45534</v>
      </c>
      <c r="B687" s="4" t="str">
        <f>[1]Data!D687</f>
        <v>Energy storage</v>
      </c>
      <c r="C687" s="4" t="str">
        <f>[1]Data!E687</f>
        <v>Biosolar</v>
      </c>
      <c r="D687" s="4" t="str">
        <f>[1]Data!F687</f>
        <v>Siilinjärvi</v>
      </c>
      <c r="E687" s="4">
        <f>[1]Data!H687</f>
        <v>20</v>
      </c>
      <c r="F687" s="4">
        <f>[1]Data!I687</f>
        <v>0</v>
      </c>
      <c r="G687" s="4" t="str">
        <f>[1]Data!M687</f>
        <v>2. Investment decision</v>
      </c>
      <c r="H687" s="4">
        <f>[1]Data!N687</f>
        <v>2025</v>
      </c>
      <c r="I687" s="4">
        <f>[1]Data!O687</f>
        <v>10</v>
      </c>
      <c r="J687" s="5" t="str">
        <f>[1]Data!Q687</f>
        <v>https://www.biosolar.fi/hankkeemme</v>
      </c>
    </row>
    <row r="688" spans="1:10" ht="15" x14ac:dyDescent="0.25">
      <c r="A688" s="3">
        <f>[1]Data!B688</f>
        <v>44840</v>
      </c>
      <c r="B688" s="4" t="str">
        <f>[1]Data!D688</f>
        <v>Solar Power</v>
      </c>
      <c r="C688" s="4" t="str">
        <f>[1]Data!E688</f>
        <v>Exilion</v>
      </c>
      <c r="D688" s="4" t="str">
        <f>[1]Data!F688</f>
        <v>Simo</v>
      </c>
      <c r="E688" s="4">
        <f>[1]Data!H688</f>
        <v>40</v>
      </c>
      <c r="F688" s="4">
        <f>[1]Data!I688</f>
        <v>0</v>
      </c>
      <c r="G688" s="4" t="str">
        <f>[1]Data!M688</f>
        <v>2. Investment decision</v>
      </c>
      <c r="H688" s="4">
        <f>[1]Data!N688</f>
        <v>2025</v>
      </c>
      <c r="I688" s="4">
        <f>[1]Data!O688</f>
        <v>70</v>
      </c>
      <c r="J688" s="5" t="str">
        <f>[1]Data!Q688</f>
        <v>https://exilion.fi/exilion-tuuli-laajentaa-aurinkosahkon-tuotantoon/</v>
      </c>
    </row>
    <row r="689" spans="1:10" ht="15" x14ac:dyDescent="0.25">
      <c r="A689" s="3">
        <f>[1]Data!B689</f>
        <v>45454</v>
      </c>
      <c r="B689" s="4" t="str">
        <f>[1]Data!D689</f>
        <v>Hydrogen</v>
      </c>
      <c r="C689" s="4" t="str">
        <f>[1]Data!E689</f>
        <v>eTehdas</v>
      </c>
      <c r="D689" s="4" t="str">
        <f>[1]Data!F689</f>
        <v>Simo</v>
      </c>
      <c r="E689" s="4">
        <f>[1]Data!H689</f>
        <v>1000</v>
      </c>
      <c r="F689" s="4">
        <f>[1]Data!I689</f>
        <v>0</v>
      </c>
      <c r="G689" s="4" t="str">
        <f>[1]Data!M689</f>
        <v>0. Feasibility study</v>
      </c>
      <c r="H689" s="4">
        <f>[1]Data!N689</f>
        <v>2030</v>
      </c>
      <c r="I689" s="4">
        <f>[1]Data!O689</f>
        <v>300</v>
      </c>
      <c r="J689" s="5" t="str">
        <f>[1]Data!Q689</f>
        <v>https://www.kauppalehti.fi/uutiset/kl/f99fb929-7d97-4228-801a-51c8d76df131?ref=ampparit:eaeb</v>
      </c>
    </row>
    <row r="690" spans="1:10" ht="15" x14ac:dyDescent="0.25">
      <c r="A690" s="3">
        <f>[1]Data!B690</f>
        <v>45525</v>
      </c>
      <c r="B690" s="4" t="str">
        <f>[1]Data!D690</f>
        <v>Solar Power</v>
      </c>
      <c r="C690" s="4" t="str">
        <f>[1]Data!E690</f>
        <v>Gigawatti Oy</v>
      </c>
      <c r="D690" s="4" t="str">
        <f>[1]Data!F690</f>
        <v>Simo</v>
      </c>
      <c r="E690" s="4">
        <f>[1]Data!H690</f>
        <v>0</v>
      </c>
      <c r="F690" s="4">
        <f>[1]Data!I690</f>
        <v>0</v>
      </c>
      <c r="G690" s="4" t="str">
        <f>[1]Data!M690</f>
        <v>1. Planning</v>
      </c>
      <c r="H690" s="4">
        <f>[1]Data!N690</f>
        <v>0</v>
      </c>
      <c r="I690" s="4">
        <f>[1]Data!O690</f>
        <v>11.5</v>
      </c>
      <c r="J690" s="5" t="str">
        <f>[1]Data!Q690</f>
        <v>https://www.lapinkansa.fi/simoon-suunnitellaan-jo-toista-suurta-aurinkovoima/11298652</v>
      </c>
    </row>
    <row r="691" spans="1:10" ht="15" x14ac:dyDescent="0.25">
      <c r="A691" s="3">
        <f>[1]Data!B691</f>
        <v>45477</v>
      </c>
      <c r="B691" s="4" t="str">
        <f>[1]Data!D691</f>
        <v>Energy storage</v>
      </c>
      <c r="C691" s="4" t="str">
        <f>[1]Data!E691</f>
        <v>Amp Tank</v>
      </c>
      <c r="D691" s="4" t="str">
        <f>[1]Data!F691</f>
        <v>Simo</v>
      </c>
      <c r="E691" s="4">
        <f>[1]Data!H691</f>
        <v>0</v>
      </c>
      <c r="F691" s="4">
        <f>[1]Data!I691</f>
        <v>0</v>
      </c>
      <c r="G691" s="4" t="str">
        <f>[1]Data!M691</f>
        <v>2. Investment decision</v>
      </c>
      <c r="H691" s="4">
        <f>[1]Data!N691</f>
        <v>2025</v>
      </c>
      <c r="I691" s="4">
        <f>[1]Data!O691</f>
        <v>100</v>
      </c>
      <c r="J691" s="5" t="str">
        <f>[1]Data!Q691</f>
        <v>https://www.kaleva.fi/simoon-rakennetaan-pohjolan-suurinta-akkua-ja-iihi/11242751</v>
      </c>
    </row>
    <row r="692" spans="1:10" ht="15" x14ac:dyDescent="0.25">
      <c r="A692" s="3">
        <f>[1]Data!B692</f>
        <v>45443</v>
      </c>
      <c r="B692" s="4" t="str">
        <f>[1]Data!D692</f>
        <v>Data center</v>
      </c>
      <c r="C692" s="4" t="str">
        <f>[1]Data!E692</f>
        <v>Fortum</v>
      </c>
      <c r="D692" s="4" t="str">
        <f>[1]Data!F692</f>
        <v>Sipoo</v>
      </c>
      <c r="E692" s="4">
        <f>[1]Data!H692</f>
        <v>0</v>
      </c>
      <c r="F692" s="4">
        <f>[1]Data!I692</f>
        <v>0</v>
      </c>
      <c r="G692" s="4" t="str">
        <f>[1]Data!M692</f>
        <v>0. Feasibility study</v>
      </c>
      <c r="H692" s="4">
        <f>[1]Data!N692</f>
        <v>2030</v>
      </c>
      <c r="I692" s="4">
        <f>[1]Data!O692</f>
        <v>0</v>
      </c>
      <c r="J692" s="5" t="str">
        <f>[1]Data!Q692</f>
        <v>https://www.fortum.fi/media/2024/05/sipoon-kunta-ja-fortum-valmistelevat-kaavoituksen-aloittamista-datakeskushankkeelle-stormosskarretin-alueelle</v>
      </c>
    </row>
    <row r="693" spans="1:10" ht="15" x14ac:dyDescent="0.25">
      <c r="A693" s="3">
        <f>[1]Data!B693</f>
        <v>45561</v>
      </c>
      <c r="B693" s="4" t="str">
        <f>[1]Data!D693</f>
        <v>Data center</v>
      </c>
      <c r="C693" s="4" t="str">
        <f>[1]Data!E693</f>
        <v>OnZero Finland ja Keravan Energia</v>
      </c>
      <c r="D693" s="4" t="str">
        <f>[1]Data!F693</f>
        <v>Sipoo</v>
      </c>
      <c r="E693" s="4">
        <f>[1]Data!H693</f>
        <v>0</v>
      </c>
      <c r="F693" s="4">
        <f>[1]Data!I693</f>
        <v>0</v>
      </c>
      <c r="G693" s="4" t="str">
        <f>[1]Data!M693</f>
        <v>1. Planning</v>
      </c>
      <c r="H693" s="4">
        <f>[1]Data!N693</f>
        <v>0</v>
      </c>
      <c r="I693" s="4">
        <f>[1]Data!O693</f>
        <v>0</v>
      </c>
      <c r="J693" s="5" t="str">
        <f>[1]Data!Q693</f>
        <v>https://www.keravanenergia.fi/blog/artikkeli/keravan-energia-oy-ja-onzero-finland-oy-sopimukseen-datakeskushankkeesta/</v>
      </c>
    </row>
    <row r="694" spans="1:10" ht="15" x14ac:dyDescent="0.25">
      <c r="A694" s="3">
        <f>[1]Data!B694</f>
        <v>45457</v>
      </c>
      <c r="B694" s="4" t="str">
        <f>[1]Data!D694</f>
        <v>Solar Power</v>
      </c>
      <c r="C694" s="4" t="str">
        <f>[1]Data!E694</f>
        <v>Keravan Energia</v>
      </c>
      <c r="D694" s="4" t="str">
        <f>[1]Data!F694</f>
        <v>Sipoo</v>
      </c>
      <c r="E694" s="4">
        <f>[1]Data!H694</f>
        <v>0</v>
      </c>
      <c r="F694" s="4">
        <f>[1]Data!I694</f>
        <v>0</v>
      </c>
      <c r="G694" s="4" t="str">
        <f>[1]Data!M694</f>
        <v>1. Planning</v>
      </c>
      <c r="H694" s="4">
        <f>[1]Data!N694</f>
        <v>2025</v>
      </c>
      <c r="I694" s="4">
        <f>[1]Data!O694</f>
        <v>1</v>
      </c>
      <c r="J694" s="5" t="str">
        <f>[1]Data!Q694</f>
        <v>https://www.keravanenergia.fi/blog/artikkeli/keravan-energian-nikkilan-aurinkovoimala-edistyy/</v>
      </c>
    </row>
    <row r="695" spans="1:10" ht="15" x14ac:dyDescent="0.25">
      <c r="A695" s="3">
        <f>[1]Data!B695</f>
        <v>45567</v>
      </c>
      <c r="B695" s="4" t="str">
        <f>[1]Data!D695</f>
        <v>Replacing fossils</v>
      </c>
      <c r="C695" s="4" t="str">
        <f>[1]Data!E695</f>
        <v>Arla</v>
      </c>
      <c r="D695" s="4" t="str">
        <f>[1]Data!F695</f>
        <v>Sipoo</v>
      </c>
      <c r="E695" s="4">
        <f>[1]Data!H695</f>
        <v>0</v>
      </c>
      <c r="F695" s="4">
        <f>[1]Data!I695</f>
        <v>0</v>
      </c>
      <c r="G695" s="4" t="str">
        <f>[1]Data!M695</f>
        <v>2. Investment decision</v>
      </c>
      <c r="H695" s="4">
        <f>[1]Data!N695</f>
        <v>2025</v>
      </c>
      <c r="I695" s="4">
        <f>[1]Data!O695</f>
        <v>0</v>
      </c>
      <c r="J695" s="5" t="str">
        <f>[1]Data!Q695</f>
        <v>https://www.arla.fi/artikkelit/taytta-hoyrya-viikon-jokaisena-paivana/</v>
      </c>
    </row>
    <row r="696" spans="1:10" ht="15" x14ac:dyDescent="0.25">
      <c r="A696" s="3">
        <f>[1]Data!B696</f>
        <v>45524</v>
      </c>
      <c r="B696" s="4" t="str">
        <f>[1]Data!D696</f>
        <v>Solar Power</v>
      </c>
      <c r="C696" s="4" t="str">
        <f>[1]Data!E696</f>
        <v>Exilion, Malmgård Sjundeå ja Oomi Solar</v>
      </c>
      <c r="D696" s="4" t="str">
        <f>[1]Data!F696</f>
        <v>Siuntio</v>
      </c>
      <c r="E696" s="4">
        <f>[1]Data!H696</f>
        <v>30</v>
      </c>
      <c r="F696" s="4">
        <f>[1]Data!I696</f>
        <v>0</v>
      </c>
      <c r="G696" s="4" t="str">
        <f>[1]Data!M696</f>
        <v>1. Planning</v>
      </c>
      <c r="H696" s="4">
        <f>[1]Data!N696</f>
        <v>2026</v>
      </c>
      <c r="I696" s="4">
        <f>[1]Data!O696</f>
        <v>0</v>
      </c>
      <c r="J696" s="5" t="str">
        <f>[1]Data!Q696</f>
        <v>https://www.epressi.com/tiedotteet/energia/siuntioon-suunnitteilla-suuri-aurinkopuisto-malmgard-sjundea-yhdistaa-voimat-exilionin-ja-oomi-solarin-kanssa.html</v>
      </c>
    </row>
    <row r="697" spans="1:10" ht="15" x14ac:dyDescent="0.25">
      <c r="A697" s="3">
        <f>[1]Data!B697</f>
        <v>44165</v>
      </c>
      <c r="B697" s="4" t="str">
        <f>[1]Data!D697</f>
        <v>Minerals</v>
      </c>
      <c r="C697" s="4" t="str">
        <f>[1]Data!E697</f>
        <v>AA Sakatti Mining Oy</v>
      </c>
      <c r="D697" s="4" t="str">
        <f>[1]Data!F697</f>
        <v>Sodankylä</v>
      </c>
      <c r="E697" s="4">
        <f>[1]Data!H697</f>
        <v>1000</v>
      </c>
      <c r="F697" s="4" t="str">
        <f>[1]Data!I697</f>
        <v>*</v>
      </c>
      <c r="G697" s="4" t="str">
        <f>[1]Data!M697</f>
        <v>1. Planning</v>
      </c>
      <c r="H697" s="4">
        <f>[1]Data!N697</f>
        <v>2032</v>
      </c>
      <c r="I697" s="4">
        <f>[1]Data!O697</f>
        <v>0</v>
      </c>
      <c r="J697" s="5" t="str">
        <f>[1]Data!Q697</f>
        <v>https://finland.angloamerican.com/fi-fi/tietoa-sakatista</v>
      </c>
    </row>
    <row r="698" spans="1:10" ht="15" x14ac:dyDescent="0.25">
      <c r="A698" s="3">
        <f>[1]Data!B698</f>
        <v>45016</v>
      </c>
      <c r="B698" s="4" t="str">
        <f>[1]Data!D698</f>
        <v>Energy storage</v>
      </c>
      <c r="C698" s="4" t="str">
        <f>[1]Data!E698</f>
        <v>Kemijoki Oy</v>
      </c>
      <c r="D698" s="4" t="str">
        <f>[1]Data!F698</f>
        <v>Sodankylä</v>
      </c>
      <c r="E698" s="4">
        <f>[1]Data!H698</f>
        <v>1</v>
      </c>
      <c r="F698" s="4" t="str">
        <f>[1]Data!I698</f>
        <v>*</v>
      </c>
      <c r="G698" s="4" t="str">
        <f>[1]Data!M698</f>
        <v>3. Start of operations</v>
      </c>
      <c r="H698" s="4">
        <f>[1]Data!N698</f>
        <v>2023</v>
      </c>
      <c r="I698" s="4">
        <f>[1]Data!O698</f>
        <v>0</v>
      </c>
      <c r="J698" s="5" t="str">
        <f>[1]Data!Q698</f>
        <v>https://yle.fi/a/74-20025244</v>
      </c>
    </row>
    <row r="699" spans="1:10" ht="15" x14ac:dyDescent="0.25">
      <c r="A699" s="3">
        <f>[1]Data!B699</f>
        <v>45300</v>
      </c>
      <c r="B699" s="4" t="str">
        <f>[1]Data!D699</f>
        <v>Solar Power</v>
      </c>
      <c r="C699" s="4" t="str">
        <f>[1]Data!E699</f>
        <v>Ilmatar</v>
      </c>
      <c r="D699" s="4" t="str">
        <f>[1]Data!F699</f>
        <v>Somero</v>
      </c>
      <c r="E699" s="4">
        <f>[1]Data!H699</f>
        <v>24</v>
      </c>
      <c r="F699" s="4">
        <f>[1]Data!I699</f>
        <v>0</v>
      </c>
      <c r="G699" s="4" t="str">
        <f>[1]Data!M699</f>
        <v>1. Planning</v>
      </c>
      <c r="H699" s="4">
        <f>[1]Data!N699</f>
        <v>2026</v>
      </c>
      <c r="I699" s="4">
        <f>[1]Data!O699</f>
        <v>45</v>
      </c>
      <c r="J699" s="5" t="str">
        <f>[1]Data!Q699</f>
        <v>https://ilmatar.fi/projekti/viluksela/</v>
      </c>
    </row>
    <row r="700" spans="1:10" ht="15" x14ac:dyDescent="0.25">
      <c r="A700" s="3">
        <f>[1]Data!B700</f>
        <v>45267</v>
      </c>
      <c r="B700" s="4" t="str">
        <f>[1]Data!D700</f>
        <v>Biogas</v>
      </c>
      <c r="C700" s="4" t="str">
        <f>[1]Data!E700</f>
        <v>Suomen Lantakaasu Oy</v>
      </c>
      <c r="D700" s="4" t="str">
        <f>[1]Data!F700</f>
        <v>Sonkajärvi</v>
      </c>
      <c r="E700" s="4">
        <f>[1]Data!H700</f>
        <v>4.5</v>
      </c>
      <c r="F700" s="4" t="str">
        <f>[1]Data!I700</f>
        <v>*</v>
      </c>
      <c r="G700" s="4" t="str">
        <f>[1]Data!M700</f>
        <v>1. Planning</v>
      </c>
      <c r="H700" s="4">
        <f>[1]Data!N700</f>
        <v>2026</v>
      </c>
      <c r="I700" s="4">
        <f>[1]Data!O700</f>
        <v>0</v>
      </c>
      <c r="J700" s="5" t="str">
        <f>[1]Data!Q700</f>
        <v>https://yle.fi/a/74-20063911</v>
      </c>
    </row>
    <row r="701" spans="1:10" ht="15" x14ac:dyDescent="0.25">
      <c r="A701" s="3">
        <f>[1]Data!B701</f>
        <v>44375</v>
      </c>
      <c r="B701" s="4" t="str">
        <f>[1]Data!D701</f>
        <v>Batteries</v>
      </c>
      <c r="C701" s="4" t="str">
        <f>[1]Data!E701</f>
        <v>Terrafame</v>
      </c>
      <c r="D701" s="4" t="str">
        <f>[1]Data!F701</f>
        <v>Sotkamo</v>
      </c>
      <c r="E701" s="4">
        <f>[1]Data!H701</f>
        <v>240</v>
      </c>
      <c r="F701" s="4">
        <f>[1]Data!I701</f>
        <v>0</v>
      </c>
      <c r="G701" s="4" t="str">
        <f>[1]Data!M701</f>
        <v>3. Start of operations</v>
      </c>
      <c r="H701" s="4">
        <f>[1]Data!N701</f>
        <v>2021</v>
      </c>
      <c r="I701" s="4">
        <f>[1]Data!O701</f>
        <v>0</v>
      </c>
      <c r="J701" s="5" t="str">
        <f>[1]Data!Q701</f>
        <v>https://www.tekniikkatalous.fi/uutiset/terrafame-aloitti-akkukemikaalien-tuotannon-tama-on-sotkamon-tehtaan-kilpailuetu/5e88bd95-c318-4261-8810-daea1f28106a</v>
      </c>
    </row>
    <row r="702" spans="1:10" ht="15" x14ac:dyDescent="0.25">
      <c r="A702" s="3">
        <f>[1]Data!B702</f>
        <v>45461</v>
      </c>
      <c r="B702" s="4" t="str">
        <f>[1]Data!D702</f>
        <v>Minerals</v>
      </c>
      <c r="C702" s="4" t="str">
        <f>[1]Data!E702</f>
        <v>Terrafame</v>
      </c>
      <c r="D702" s="4" t="str">
        <f>[1]Data!F702</f>
        <v>Sotkamo</v>
      </c>
      <c r="E702" s="4">
        <f>[1]Data!H702</f>
        <v>20</v>
      </c>
      <c r="F702" s="4">
        <f>[1]Data!I702</f>
        <v>0</v>
      </c>
      <c r="G702" s="4" t="str">
        <f>[1]Data!M702</f>
        <v>3. Start of operations</v>
      </c>
      <c r="H702" s="4">
        <f>[1]Data!N702</f>
        <v>2024</v>
      </c>
      <c r="I702" s="4">
        <f>[1]Data!O702</f>
        <v>0</v>
      </c>
      <c r="J702" s="5" t="str">
        <f>[1]Data!Q702</f>
        <v>https://www.terrafame.fi/ajankohtaista/mediatiedotteet/terrafame-on-kaynnistanyt-uraanin-talteenoton.html</v>
      </c>
    </row>
    <row r="703" spans="1:10" ht="15" x14ac:dyDescent="0.25">
      <c r="A703" s="3">
        <f>[1]Data!B703</f>
        <v>45587</v>
      </c>
      <c r="B703" s="4" t="str">
        <f>[1]Data!D703</f>
        <v>Minerals</v>
      </c>
      <c r="C703" s="4" t="str">
        <f>[1]Data!E703</f>
        <v>Terrafame</v>
      </c>
      <c r="D703" s="4" t="str">
        <f>[1]Data!F703</f>
        <v>Sotkamo</v>
      </c>
      <c r="E703" s="4">
        <f>[1]Data!H703</f>
        <v>0</v>
      </c>
      <c r="F703" s="4">
        <f>[1]Data!I703</f>
        <v>0</v>
      </c>
      <c r="G703" s="4" t="str">
        <f>[1]Data!M703</f>
        <v>0. Feasibility study</v>
      </c>
      <c r="H703" s="4">
        <f>[1]Data!N703</f>
        <v>2028</v>
      </c>
      <c r="I703" s="4">
        <f>[1]Data!O703</f>
        <v>0</v>
      </c>
      <c r="J703" s="5" t="str">
        <f>[1]Data!Q703</f>
        <v>https://yle.fi/a/74-20119482</v>
      </c>
    </row>
    <row r="704" spans="1:10" ht="15" x14ac:dyDescent="0.25">
      <c r="A704" s="3">
        <f>[1]Data!B704</f>
        <v>45055</v>
      </c>
      <c r="B704" s="4" t="str">
        <f>[1]Data!D704</f>
        <v>Solar Power</v>
      </c>
      <c r="C704" s="4" t="str">
        <f>[1]Data!E704</f>
        <v>Lumme Energia Oy</v>
      </c>
      <c r="D704" s="4" t="str">
        <f>[1]Data!F704</f>
        <v>Sulkava</v>
      </c>
      <c r="E704" s="4">
        <f>[1]Data!H704</f>
        <v>2.5</v>
      </c>
      <c r="F704" s="4" t="str">
        <f>[1]Data!I704</f>
        <v>*</v>
      </c>
      <c r="G704" s="4" t="str">
        <f>[1]Data!M704</f>
        <v>3. Start of operations</v>
      </c>
      <c r="H704" s="4">
        <f>[1]Data!N704</f>
        <v>2023</v>
      </c>
      <c r="I704" s="4">
        <f>[1]Data!O704</f>
        <v>5</v>
      </c>
      <c r="J704" s="5" t="str">
        <f>[1]Data!Q704</f>
        <v>https://yle.fi/a/74-20030887</v>
      </c>
    </row>
    <row r="705" spans="1:10" ht="15" x14ac:dyDescent="0.25">
      <c r="A705" s="3">
        <f>[1]Data!B705</f>
        <v>45016</v>
      </c>
      <c r="B705" s="4" t="str">
        <f>[1]Data!D705</f>
        <v>Solar Power</v>
      </c>
      <c r="C705" s="4" t="str">
        <f>[1]Data!E705</f>
        <v>Ilmatar</v>
      </c>
      <c r="D705" s="4" t="str">
        <f>[1]Data!F705</f>
        <v>Suonenjoki</v>
      </c>
      <c r="E705" s="4">
        <f>[1]Data!H705</f>
        <v>21</v>
      </c>
      <c r="F705" s="4">
        <f>[1]Data!I705</f>
        <v>0</v>
      </c>
      <c r="G705" s="4" t="str">
        <f>[1]Data!M705</f>
        <v>1. Planning</v>
      </c>
      <c r="H705" s="4">
        <f>[1]Data!N705</f>
        <v>2027</v>
      </c>
      <c r="I705" s="4">
        <f>[1]Data!O705</f>
        <v>44</v>
      </c>
      <c r="J705" s="5" t="str">
        <f>[1]Data!Q705</f>
        <v>https://www.sisa-savolehti.fi/paikalliset/5832441</v>
      </c>
    </row>
    <row r="706" spans="1:10" ht="15" x14ac:dyDescent="0.25">
      <c r="A706" s="3">
        <f>[1]Data!B706</f>
        <v>44859</v>
      </c>
      <c r="B706" s="4" t="str">
        <f>[1]Data!D706</f>
        <v>Solar Power</v>
      </c>
      <c r="C706" s="4" t="str">
        <f>[1]Data!E706</f>
        <v>Neova</v>
      </c>
      <c r="D706" s="4" t="str">
        <f>[1]Data!F706</f>
        <v>Suonenjoki</v>
      </c>
      <c r="E706" s="4">
        <f>[1]Data!H706</f>
        <v>0</v>
      </c>
      <c r="F706" s="4">
        <f>[1]Data!I706</f>
        <v>0</v>
      </c>
      <c r="G706" s="4" t="str">
        <f>[1]Data!M706</f>
        <v>1. Planning</v>
      </c>
      <c r="H706" s="4">
        <f>[1]Data!N706</f>
        <v>2025</v>
      </c>
      <c r="I706" s="4">
        <f>[1]Data!O706</f>
        <v>60</v>
      </c>
      <c r="J706" s="5" t="str">
        <f>[1]Data!Q706</f>
        <v>https://www.neova-group.com/fi/tuotteet/tuuli-ja-aurinkovoima/tuuli-ja-aurinkovoimahankkeet/kurkisuon-aurinkovoimapuisto/#c47e546b</v>
      </c>
    </row>
    <row r="707" spans="1:10" ht="15" x14ac:dyDescent="0.25">
      <c r="A707" s="3">
        <f>[1]Data!B707</f>
        <v>44949</v>
      </c>
      <c r="B707" s="4" t="str">
        <f>[1]Data!D707</f>
        <v>Solar Power</v>
      </c>
      <c r="C707" s="4" t="str">
        <f>[1]Data!E707</f>
        <v>Neova</v>
      </c>
      <c r="D707" s="4" t="str">
        <f>[1]Data!F707</f>
        <v>Suonenjoki</v>
      </c>
      <c r="E707" s="4">
        <f>[1]Data!H707</f>
        <v>0</v>
      </c>
      <c r="F707" s="4">
        <f>[1]Data!I707</f>
        <v>0</v>
      </c>
      <c r="G707" s="4" t="str">
        <f>[1]Data!M707</f>
        <v>1. Planning</v>
      </c>
      <c r="H707" s="4">
        <f>[1]Data!N707</f>
        <v>2025</v>
      </c>
      <c r="I707" s="4">
        <f>[1]Data!O707</f>
        <v>50</v>
      </c>
      <c r="J707" s="5" t="str">
        <f>[1]Data!Q707</f>
        <v>https://www.neova-group.com/fi/tuotteet/tuuli-ja-aurinkovoima/tuuli-ja-aurinkovoimahankkeet/isonevan-aurinkovoimapuisto-suonenjoki/#21fd2d9a</v>
      </c>
    </row>
    <row r="708" spans="1:10" ht="15" x14ac:dyDescent="0.25">
      <c r="A708" s="3">
        <f>[1]Data!B708</f>
        <v>45642</v>
      </c>
      <c r="B708" s="4" t="str">
        <f>[1]Data!D708</f>
        <v>Solar Power</v>
      </c>
      <c r="C708" s="4" t="str">
        <f>[1]Data!E708</f>
        <v>Aurinkokarhu</v>
      </c>
      <c r="D708" s="4" t="str">
        <f>[1]Data!F708</f>
        <v>Suonenjoki</v>
      </c>
      <c r="E708" s="4">
        <f>[1]Data!H708</f>
        <v>0</v>
      </c>
      <c r="F708" s="4">
        <f>[1]Data!I708</f>
        <v>0</v>
      </c>
      <c r="G708" s="4" t="str">
        <f>[1]Data!M708</f>
        <v>1. Planning</v>
      </c>
      <c r="H708" s="4">
        <f>[1]Data!N708</f>
        <v>2026</v>
      </c>
      <c r="I708" s="4">
        <f>[1]Data!O708</f>
        <v>115</v>
      </c>
      <c r="J708" s="5" t="str">
        <f>[1]Data!Q708</f>
        <v>https://www.aurinkokarhu.fi/fi/solparker/</v>
      </c>
    </row>
    <row r="709" spans="1:10" ht="15" x14ac:dyDescent="0.25">
      <c r="A709" s="3">
        <f>[1]Data!B709</f>
        <v>44657</v>
      </c>
      <c r="B709" s="4" t="str">
        <f>[1]Data!D709</f>
        <v>Heat pumps</v>
      </c>
      <c r="C709" s="4" t="str">
        <f>[1]Data!E709</f>
        <v>Apetit</v>
      </c>
      <c r="D709" s="4" t="str">
        <f>[1]Data!F709</f>
        <v>Säkylä</v>
      </c>
      <c r="E709" s="4">
        <f>[1]Data!H709</f>
        <v>7</v>
      </c>
      <c r="F709" s="4">
        <f>[1]Data!I709</f>
        <v>0</v>
      </c>
      <c r="G709" s="4" t="str">
        <f>[1]Data!M709</f>
        <v>3. Start of operations</v>
      </c>
      <c r="H709" s="4">
        <f>[1]Data!N709</f>
        <v>2023</v>
      </c>
      <c r="I709" s="4">
        <f>[1]Data!O709</f>
        <v>0</v>
      </c>
      <c r="J709" s="5" t="str">
        <f>[1]Data!Q709</f>
        <v>https://apetit.fi/uutinen/?id=BE05FEADB9FFFEDD</v>
      </c>
    </row>
    <row r="710" spans="1:10" ht="15" x14ac:dyDescent="0.25">
      <c r="A710" s="3">
        <f>[1]Data!B710</f>
        <v>45369</v>
      </c>
      <c r="B710" s="4" t="str">
        <f>[1]Data!D710</f>
        <v>Solar Power</v>
      </c>
      <c r="C710" s="4" t="str">
        <f>[1]Data!E710</f>
        <v>Sky Power Finland Oy</v>
      </c>
      <c r="D710" s="4" t="str">
        <f>[1]Data!F710</f>
        <v>Säkylä</v>
      </c>
      <c r="E710" s="4">
        <f>[1]Data!H710</f>
        <v>0</v>
      </c>
      <c r="F710" s="4">
        <f>[1]Data!I710</f>
        <v>0</v>
      </c>
      <c r="G710" s="4" t="str">
        <f>[1]Data!M710</f>
        <v>1. Planning</v>
      </c>
      <c r="H710" s="4">
        <f>[1]Data!N710</f>
        <v>0</v>
      </c>
      <c r="I710" s="4">
        <f>[1]Data!O710</f>
        <v>225</v>
      </c>
      <c r="J710" s="5" t="str">
        <f>[1]Data!Q710</f>
        <v>https://www.ely-keskus.fi/documents/10191/54009967/20240320+Kuulutus%2C+Aurinkoketun+aurinkovoimahanke%2C+S%C3%A4kyl%C3%A4+ja+Huittinen.pdf/136ef884-e661-55fd-3add-600500ba687d?t=1710943628442</v>
      </c>
    </row>
    <row r="711" spans="1:10" ht="15" x14ac:dyDescent="0.25">
      <c r="A711" s="3">
        <f>[1]Data!B711</f>
        <v>45525</v>
      </c>
      <c r="B711" s="4" t="str">
        <f>[1]Data!D711</f>
        <v>Solar Power</v>
      </c>
      <c r="C711" s="4" t="str">
        <f>[1]Data!E711</f>
        <v>SAMJ</v>
      </c>
      <c r="D711" s="4" t="str">
        <f>[1]Data!F711</f>
        <v>Säkylä</v>
      </c>
      <c r="E711" s="4">
        <f>[1]Data!H711</f>
        <v>0</v>
      </c>
      <c r="F711" s="4">
        <f>[1]Data!I711</f>
        <v>0</v>
      </c>
      <c r="G711" s="4" t="str">
        <f>[1]Data!M711</f>
        <v>1. Planning</v>
      </c>
      <c r="H711" s="4">
        <f>[1]Data!N711</f>
        <v>2028</v>
      </c>
      <c r="I711" s="4">
        <f>[1]Data!O711</f>
        <v>500</v>
      </c>
      <c r="J711" s="5" t="str">
        <f>[1]Data!Q711</f>
        <v>https://www.sajm.fi/projects/sun-5-oy/</v>
      </c>
    </row>
    <row r="712" spans="1:10" ht="15" x14ac:dyDescent="0.25">
      <c r="A712" s="3">
        <f>[1]Data!B712</f>
        <v>44916</v>
      </c>
      <c r="B712" s="4" t="str">
        <f>[1]Data!D712</f>
        <v>Waste heat</v>
      </c>
      <c r="C712" s="4" t="str">
        <f>[1]Data!E712</f>
        <v>Tampereen Energia</v>
      </c>
      <c r="D712" s="4" t="str">
        <f>[1]Data!F712</f>
        <v>Tampere</v>
      </c>
      <c r="E712" s="4">
        <f>[1]Data!H712</f>
        <v>32</v>
      </c>
      <c r="F712" s="4">
        <f>[1]Data!I712</f>
        <v>0</v>
      </c>
      <c r="G712" s="4" t="str">
        <f>[1]Data!M712</f>
        <v>2. Investment decision</v>
      </c>
      <c r="H712" s="4">
        <f>[1]Data!N712</f>
        <v>2025</v>
      </c>
      <c r="I712" s="4">
        <f>[1]Data!O712</f>
        <v>0</v>
      </c>
      <c r="J712" s="5" t="str">
        <f>[1]Data!Q712</f>
        <v>https://www.sahkolaitos.fi/blogiarkisto/naistenlahti-3n-hyotysuhde-paranee-savukaasun-lammon-lisatalteenotolla/</v>
      </c>
    </row>
    <row r="713" spans="1:10" ht="15" x14ac:dyDescent="0.25">
      <c r="A713" s="3">
        <f>[1]Data!B713</f>
        <v>45279</v>
      </c>
      <c r="B713" s="4" t="str">
        <f>[1]Data!D713</f>
        <v>Heating</v>
      </c>
      <c r="C713" s="4" t="str">
        <f>[1]Data!E713</f>
        <v>Tampereen Energia</v>
      </c>
      <c r="D713" s="4" t="str">
        <f>[1]Data!F713</f>
        <v>Tampere</v>
      </c>
      <c r="E713" s="4">
        <f>[1]Data!H713</f>
        <v>17.5</v>
      </c>
      <c r="F713" s="4">
        <f>[1]Data!I713</f>
        <v>0</v>
      </c>
      <c r="G713" s="4" t="str">
        <f>[1]Data!M713</f>
        <v>2. Investment decision</v>
      </c>
      <c r="H713" s="4">
        <f>[1]Data!N713</f>
        <v>2025</v>
      </c>
      <c r="I713" s="4">
        <f>[1]Data!O713</f>
        <v>100</v>
      </c>
      <c r="J713" s="5" t="str">
        <f>[1]Data!Q713</f>
        <v>https://www.tampereenenergia.fi/uutiset/miljoonainvestointi-vihreaan-siirtymaan-tampereelle-tulee-kaksi-uutta-kaukolampoa-tuottavaa-sahkokattilaa/</v>
      </c>
    </row>
    <row r="714" spans="1:10" ht="15" x14ac:dyDescent="0.25">
      <c r="A714" s="3">
        <f>[1]Data!B714</f>
        <v>44980</v>
      </c>
      <c r="B714" s="4" t="str">
        <f>[1]Data!D714</f>
        <v>Biogas</v>
      </c>
      <c r="C714" s="4" t="str">
        <f>[1]Data!E714</f>
        <v>Tampereen Seudun Keskuspuhdastamo Oy</v>
      </c>
      <c r="D714" s="4" t="str">
        <f>[1]Data!F714</f>
        <v>Tampere</v>
      </c>
      <c r="E714" s="4">
        <f>[1]Data!H714</f>
        <v>3.1</v>
      </c>
      <c r="F714" s="4">
        <f>[1]Data!I714</f>
        <v>0</v>
      </c>
      <c r="G714" s="4" t="str">
        <f>[1]Data!M714</f>
        <v>2. Investment decision</v>
      </c>
      <c r="H714" s="4">
        <f>[1]Data!N714</f>
        <v>2025</v>
      </c>
      <c r="I714" s="4">
        <f>[1]Data!O714</f>
        <v>0</v>
      </c>
      <c r="J714" s="5" t="str">
        <f>[1]Data!Q714</f>
        <v>https://www.keskuspuhdistamo.fi/2023/02/23/hankkeessa-meneillaan-vilkas-rakentamisvaihe/</v>
      </c>
    </row>
    <row r="715" spans="1:10" ht="15" x14ac:dyDescent="0.25">
      <c r="A715" s="3">
        <f>[1]Data!B715</f>
        <v>45063</v>
      </c>
      <c r="B715" s="4" t="str">
        <f>[1]Data!D715</f>
        <v>Heating</v>
      </c>
      <c r="C715" s="4" t="str">
        <f>[1]Data!E715</f>
        <v>Tampereen Sähkölaitos</v>
      </c>
      <c r="D715" s="4" t="str">
        <f>[1]Data!F715</f>
        <v>Tampere</v>
      </c>
      <c r="E715" s="4">
        <f>[1]Data!H715</f>
        <v>200</v>
      </c>
      <c r="F715" s="4">
        <f>[1]Data!I715</f>
        <v>0</v>
      </c>
      <c r="G715" s="4" t="str">
        <f>[1]Data!M715</f>
        <v>3. Start of operations</v>
      </c>
      <c r="H715" s="4">
        <f>[1]Data!N715</f>
        <v>2023</v>
      </c>
      <c r="I715" s="4">
        <f>[1]Data!O715</f>
        <v>208</v>
      </c>
      <c r="J715" s="5" t="str">
        <f>[1]Data!Q715</f>
        <v>https://yle.fi/a/74-20032280</v>
      </c>
    </row>
    <row r="716" spans="1:10" ht="15" x14ac:dyDescent="0.25">
      <c r="A716" s="3">
        <f>[1]Data!B716</f>
        <v>44917</v>
      </c>
      <c r="B716" s="4" t="str">
        <f>[1]Data!D716</f>
        <v>Hydrogen</v>
      </c>
      <c r="C716" s="4" t="str">
        <f>[1]Data!E716</f>
        <v>Ren-Gas</v>
      </c>
      <c r="D716" s="4" t="str">
        <f>[1]Data!F716</f>
        <v>Tampere</v>
      </c>
      <c r="E716" s="4">
        <f>[1]Data!H716</f>
        <v>162</v>
      </c>
      <c r="F716" s="4">
        <f>[1]Data!I716</f>
        <v>0</v>
      </c>
      <c r="G716" s="4" t="str">
        <f>[1]Data!M716</f>
        <v>1. Planning</v>
      </c>
      <c r="H716" s="4">
        <f>[1]Data!N716</f>
        <v>2027</v>
      </c>
      <c r="I716" s="4">
        <f>[1]Data!O716</f>
        <v>60</v>
      </c>
      <c r="J716" s="5" t="str">
        <f>[1]Data!Q716</f>
        <v>https://ren-gas.com/ajankohtaista/suomen-vetykarki-muodostuu-kun-ren-gasin-vetypolttoaineiden-tuotantoverkosto-laajenee-tampereelle/</v>
      </c>
    </row>
    <row r="717" spans="1:10" ht="15" x14ac:dyDescent="0.25">
      <c r="A717" s="3">
        <f>[1]Data!B717</f>
        <v>45446</v>
      </c>
      <c r="B717" s="4" t="str">
        <f>[1]Data!D717</f>
        <v>Other</v>
      </c>
      <c r="C717" s="4" t="str">
        <f>[1]Data!E717</f>
        <v>Metso</v>
      </c>
      <c r="D717" s="4" t="str">
        <f>[1]Data!F717</f>
        <v>Tampere</v>
      </c>
      <c r="E717" s="4">
        <f>[1]Data!H717</f>
        <v>150</v>
      </c>
      <c r="F717" s="4">
        <f>[1]Data!I717</f>
        <v>0</v>
      </c>
      <c r="G717" s="4" t="str">
        <f>[1]Data!M717</f>
        <v>2. Investment decision</v>
      </c>
      <c r="H717" s="4">
        <f>[1]Data!N717</f>
        <v>2027</v>
      </c>
      <c r="I717" s="4">
        <f>[1]Data!O717</f>
        <v>0</v>
      </c>
      <c r="J717" s="5" t="str">
        <f>[1]Data!Q717</f>
        <v>https://www.metso.com/fi/yritys/media/uutiset/2024/6/metso-investoi-150-miljoonaa-euroa-moderniin-teknologiakeskukseen-tampereelle/</v>
      </c>
    </row>
    <row r="718" spans="1:10" ht="15" x14ac:dyDescent="0.25">
      <c r="A718" s="3">
        <f>[1]Data!B718</f>
        <v>45304</v>
      </c>
      <c r="B718" s="4" t="str">
        <f>[1]Data!D718</f>
        <v>Other</v>
      </c>
      <c r="C718" s="4" t="str">
        <f>[1]Data!E718</f>
        <v>Linjateräs Oy</v>
      </c>
      <c r="D718" s="4" t="str">
        <f>[1]Data!F718</f>
        <v>Tampere</v>
      </c>
      <c r="E718" s="4">
        <f>[1]Data!H718</f>
        <v>26</v>
      </c>
      <c r="F718" s="4">
        <f>[1]Data!I718</f>
        <v>0</v>
      </c>
      <c r="G718" s="4" t="str">
        <f>[1]Data!M718</f>
        <v>1. Planning</v>
      </c>
      <c r="H718" s="4">
        <f>[1]Data!N718</f>
        <v>2025</v>
      </c>
      <c r="I718" s="4">
        <f>[1]Data!O718</f>
        <v>0</v>
      </c>
      <c r="J718" s="5" t="str">
        <f>[1]Data!Q718</f>
        <v>https://www.aamulehti.fi/talous/art-2000010106195.html</v>
      </c>
    </row>
    <row r="719" spans="1:10" ht="15" x14ac:dyDescent="0.25">
      <c r="A719" s="3">
        <f>[1]Data!B719</f>
        <v>44692</v>
      </c>
      <c r="B719" s="4" t="str">
        <f>[1]Data!D719</f>
        <v>Heating</v>
      </c>
      <c r="C719" s="4" t="str">
        <f>[1]Data!E719</f>
        <v>Tampereen Energia</v>
      </c>
      <c r="D719" s="4" t="str">
        <f>[1]Data!F719</f>
        <v>Tampere</v>
      </c>
      <c r="E719" s="4">
        <f>[1]Data!H719</f>
        <v>3</v>
      </c>
      <c r="F719" s="4">
        <f>[1]Data!I719</f>
        <v>0</v>
      </c>
      <c r="G719" s="4" t="str">
        <f>[1]Data!M719</f>
        <v>3. Start of operations</v>
      </c>
      <c r="H719" s="4">
        <f>[1]Data!N719</f>
        <v>2023</v>
      </c>
      <c r="I719" s="4">
        <f>[1]Data!O719</f>
        <v>45</v>
      </c>
      <c r="J719" s="5" t="str">
        <f>[1]Data!Q719</f>
        <v>https://yle.fi/uutiset/3-12440181</v>
      </c>
    </row>
    <row r="720" spans="1:10" ht="15" x14ac:dyDescent="0.25">
      <c r="A720" s="3">
        <f>[1]Data!B720</f>
        <v>45244</v>
      </c>
      <c r="B720" s="4" t="str">
        <f>[1]Data!D720</f>
        <v>Electric mobility</v>
      </c>
      <c r="C720" s="4" t="str">
        <f>[1]Data!E720</f>
        <v>Plugit</v>
      </c>
      <c r="D720" s="4" t="str">
        <f>[1]Data!F720</f>
        <v>Tampere</v>
      </c>
      <c r="E720" s="4">
        <f>[1]Data!H720</f>
        <v>0</v>
      </c>
      <c r="F720" s="4">
        <f>[1]Data!I720</f>
        <v>0</v>
      </c>
      <c r="G720" s="4" t="str">
        <f>[1]Data!M720</f>
        <v>3. Start of operations</v>
      </c>
      <c r="H720" s="4">
        <f>[1]Data!N720</f>
        <v>2023</v>
      </c>
      <c r="I720" s="4">
        <f>[1]Data!O720</f>
        <v>0.36</v>
      </c>
      <c r="J720" s="5" t="str">
        <f>[1]Data!Q720</f>
        <v>https://www.aamulehti.fi/talous/art-2000009989696.html</v>
      </c>
    </row>
    <row r="721" spans="1:10" ht="15" x14ac:dyDescent="0.25">
      <c r="A721" s="3">
        <f>[1]Data!B721</f>
        <v>45539</v>
      </c>
      <c r="B721" s="4" t="str">
        <f>[1]Data!D721</f>
        <v>Biogas</v>
      </c>
      <c r="C721" s="4" t="str">
        <f>[1]Data!E721</f>
        <v>Nilakkalohi Oy:n ja PaRAS Aqua</v>
      </c>
      <c r="D721" s="4" t="str">
        <f>[1]Data!F721</f>
        <v>Tervo</v>
      </c>
      <c r="E721" s="4">
        <f>[1]Data!H721</f>
        <v>2</v>
      </c>
      <c r="F721" s="4" t="str">
        <f>[1]Data!I721</f>
        <v>*</v>
      </c>
      <c r="G721" s="4" t="str">
        <f>[1]Data!M721</f>
        <v>1. Planning</v>
      </c>
      <c r="H721" s="4">
        <f>[1]Data!N721</f>
        <v>0</v>
      </c>
      <c r="I721" s="4">
        <f>[1]Data!O721</f>
        <v>0</v>
      </c>
      <c r="J721" s="5" t="str">
        <f>[1]Data!Q721</f>
        <v>https://valtioneuvosto.fi/-/1410903/kalajoelle-biokaasulaitos-jepualla-investoidaan-ravinteiden-jalostukseen-ja-meren-ravinteita-kerataan-hyotykayttoon</v>
      </c>
    </row>
    <row r="722" spans="1:10" ht="15" x14ac:dyDescent="0.25">
      <c r="A722" s="3">
        <f>[1]Data!B722</f>
        <v>45007</v>
      </c>
      <c r="B722" s="4" t="str">
        <f>[1]Data!D722</f>
        <v>Biogas</v>
      </c>
      <c r="C722" s="4" t="str">
        <f>[1]Data!E722</f>
        <v>Anne &amp; Janne Jurva</v>
      </c>
      <c r="D722" s="4" t="str">
        <f>[1]Data!F722</f>
        <v>Tervola</v>
      </c>
      <c r="E722" s="4">
        <f>[1]Data!H722</f>
        <v>2</v>
      </c>
      <c r="F722" s="4">
        <f>[1]Data!I722</f>
        <v>0</v>
      </c>
      <c r="G722" s="4" t="str">
        <f>[1]Data!M722</f>
        <v>3. Start of operations</v>
      </c>
      <c r="H722" s="4">
        <f>[1]Data!N722</f>
        <v>2023</v>
      </c>
      <c r="I722" s="4">
        <f>[1]Data!O722</f>
        <v>0</v>
      </c>
      <c r="J722" s="5" t="str">
        <f>[1]Data!Q722</f>
        <v>https://www.lapinkansa.fi/tervolalainen-jurvan-tila-alkoi-saastaa-ymparistoa/5424939</v>
      </c>
    </row>
    <row r="723" spans="1:10" ht="15" x14ac:dyDescent="0.25">
      <c r="A723" s="3">
        <f>[1]Data!B723</f>
        <v>44712</v>
      </c>
      <c r="B723" s="4" t="str">
        <f>[1]Data!D723</f>
        <v>Energy storage</v>
      </c>
      <c r="C723" s="4" t="str">
        <f>[1]Data!E723</f>
        <v>EPV Energia</v>
      </c>
      <c r="D723" s="4" t="str">
        <f>[1]Data!F723</f>
        <v>Teuva</v>
      </c>
      <c r="E723" s="4">
        <f>[1]Data!H723</f>
        <v>8</v>
      </c>
      <c r="F723" s="4" t="str">
        <f>[1]Data!I723</f>
        <v>*</v>
      </c>
      <c r="G723" s="4" t="str">
        <f>[1]Data!M723</f>
        <v>3. Start of operations</v>
      </c>
      <c r="H723" s="4">
        <f>[1]Data!N723</f>
        <v>2023</v>
      </c>
      <c r="I723" s="4">
        <f>[1]Data!O723</f>
        <v>12</v>
      </c>
      <c r="J723" s="5" t="str">
        <f>[1]Data!Q723</f>
        <v>https://www.epv.fi/2022/05/31/epv-energia-rakentaa-12-mwn-sahkoakun-teuvan-tuulivoimapuiston-yhteyteen/</v>
      </c>
    </row>
    <row r="724" spans="1:10" ht="15" x14ac:dyDescent="0.25">
      <c r="A724" s="3">
        <f>[1]Data!B724</f>
        <v>45597</v>
      </c>
      <c r="B724" s="4" t="str">
        <f>[1]Data!D724</f>
        <v>Solar Power</v>
      </c>
      <c r="C724" s="4" t="str">
        <f>[1]Data!E724</f>
        <v>European Energy</v>
      </c>
      <c r="D724" s="4" t="str">
        <f>[1]Data!F724</f>
        <v>Teuva</v>
      </c>
      <c r="E724" s="4">
        <f>[1]Data!H724</f>
        <v>150</v>
      </c>
      <c r="F724" s="4">
        <f>[1]Data!I724</f>
        <v>0</v>
      </c>
      <c r="G724" s="4" t="str">
        <f>[1]Data!M724</f>
        <v>1. Planning</v>
      </c>
      <c r="H724" s="4">
        <f>[1]Data!N724</f>
        <v>2028</v>
      </c>
      <c r="I724" s="4">
        <f>[1]Data!O724</f>
        <v>0</v>
      </c>
      <c r="J724" s="5" t="str">
        <f>[1]Data!Q724</f>
        <v>https://ilkkapohjalainen.fi/ymparisto-ja-liikenne/liki-400-hehtaarin-aurinkovoimala-tulossa-vanhalle-turvetuotantoalueelle</v>
      </c>
    </row>
    <row r="725" spans="1:10" ht="15" x14ac:dyDescent="0.25">
      <c r="A725" s="3">
        <f>[1]Data!B725</f>
        <v>44817</v>
      </c>
      <c r="B725" s="4" t="str">
        <f>[1]Data!D725</f>
        <v>Solar Power</v>
      </c>
      <c r="C725" s="4" t="str">
        <f>[1]Data!E725</f>
        <v>Skarta Energy Oy</v>
      </c>
      <c r="D725" s="4" t="str">
        <f>[1]Data!F725</f>
        <v>Tohmajärvi</v>
      </c>
      <c r="E725" s="4">
        <f>[1]Data!H725</f>
        <v>0</v>
      </c>
      <c r="F725" s="4">
        <f>[1]Data!I725</f>
        <v>0</v>
      </c>
      <c r="G725" s="4" t="str">
        <f>[1]Data!M725</f>
        <v>2. Investment decision</v>
      </c>
      <c r="H725" s="4">
        <f>[1]Data!N725</f>
        <v>2026</v>
      </c>
      <c r="I725" s="4">
        <f>[1]Data!O725</f>
        <v>30</v>
      </c>
      <c r="J725" s="5" t="str">
        <f>[1]Data!Q725</f>
        <v>https://yle.fi/a/3-12620904</v>
      </c>
    </row>
    <row r="726" spans="1:10" ht="15" x14ac:dyDescent="0.25">
      <c r="A726" s="3">
        <f>[1]Data!B726</f>
        <v>45313</v>
      </c>
      <c r="B726" s="4" t="str">
        <f>[1]Data!D726</f>
        <v>Solar Power</v>
      </c>
      <c r="C726" s="4" t="str">
        <f>[1]Data!E726</f>
        <v>Nordic Generation Oy</v>
      </c>
      <c r="D726" s="4" t="str">
        <f>[1]Data!F726</f>
        <v>Tohmajärvi</v>
      </c>
      <c r="E726" s="4">
        <f>[1]Data!H726</f>
        <v>0</v>
      </c>
      <c r="F726" s="4">
        <f>[1]Data!I726</f>
        <v>0</v>
      </c>
      <c r="G726" s="4" t="str">
        <f>[1]Data!M726</f>
        <v>1. Planning</v>
      </c>
      <c r="H726" s="4">
        <f>[1]Data!N726</f>
        <v>2026</v>
      </c>
      <c r="I726" s="4">
        <f>[1]Data!O726</f>
        <v>60</v>
      </c>
      <c r="J726" s="5" t="str">
        <f>[1]Data!Q726</f>
        <v>https://www.nordicgeneration.com/niinikko/</v>
      </c>
    </row>
    <row r="727" spans="1:10" ht="15" x14ac:dyDescent="0.25">
      <c r="A727" s="3">
        <f>[1]Data!B727</f>
        <v>45446</v>
      </c>
      <c r="B727" s="4" t="str">
        <f>[1]Data!D727</f>
        <v>Solar Power</v>
      </c>
      <c r="C727" s="4" t="str">
        <f>[1]Data!E727</f>
        <v>Neova</v>
      </c>
      <c r="D727" s="4" t="str">
        <f>[1]Data!F727</f>
        <v>Tohmajärvi</v>
      </c>
      <c r="E727" s="4">
        <f>[1]Data!H727</f>
        <v>0</v>
      </c>
      <c r="F727" s="4">
        <f>[1]Data!I727</f>
        <v>0</v>
      </c>
      <c r="G727" s="4" t="str">
        <f>[1]Data!M727</f>
        <v>1. Planning</v>
      </c>
      <c r="H727" s="4">
        <f>[1]Data!N727</f>
        <v>2026</v>
      </c>
      <c r="I727" s="4">
        <f>[1]Data!O727</f>
        <v>30</v>
      </c>
      <c r="J727" s="5" t="str">
        <f>[1]Data!Q727</f>
        <v>https://www.neova-group.com/fi/tuotteet/tuuli-ja-aurinkovoima/tuuli-ja-aurinkovoimahankkeet/teerisuon-aurinkovoimapuisto/#cd59cf57</v>
      </c>
    </row>
    <row r="728" spans="1:10" ht="15" x14ac:dyDescent="0.25">
      <c r="A728" s="3">
        <f>[1]Data!B728</f>
        <v>44379</v>
      </c>
      <c r="B728" s="4" t="str">
        <f>[1]Data!D728</f>
        <v>Biogas</v>
      </c>
      <c r="C728" s="4" t="str">
        <f>[1]Data!E728</f>
        <v>Wekas Oy</v>
      </c>
      <c r="D728" s="4" t="str">
        <f>[1]Data!F728</f>
        <v>Toholampi</v>
      </c>
      <c r="E728" s="4">
        <f>[1]Data!H728</f>
        <v>1.6</v>
      </c>
      <c r="F728" s="4">
        <f>[1]Data!I728</f>
        <v>0</v>
      </c>
      <c r="G728" s="4" t="str">
        <f>[1]Data!M728</f>
        <v>3. Start of operations</v>
      </c>
      <c r="H728" s="4">
        <f>[1]Data!N728</f>
        <v>2023</v>
      </c>
      <c r="I728" s="4">
        <f>[1]Data!O728</f>
        <v>0</v>
      </c>
      <c r="J728" s="5" t="str">
        <f>[1]Data!Q728</f>
        <v>https://biokierto.fi/tilastot/</v>
      </c>
    </row>
    <row r="729" spans="1:10" ht="15" x14ac:dyDescent="0.25">
      <c r="A729" s="3">
        <f>[1]Data!B729</f>
        <v>44924</v>
      </c>
      <c r="B729" s="4" t="str">
        <f>[1]Data!D729</f>
        <v>Biogas</v>
      </c>
      <c r="C729" s="4" t="str">
        <f>[1]Data!E729</f>
        <v>Mäntyniemen tila</v>
      </c>
      <c r="D729" s="4" t="str">
        <f>[1]Data!F729</f>
        <v>Toivakka</v>
      </c>
      <c r="E729" s="4">
        <f>[1]Data!H729</f>
        <v>1</v>
      </c>
      <c r="F729" s="4">
        <f>[1]Data!I729</f>
        <v>0</v>
      </c>
      <c r="G729" s="4" t="str">
        <f>[1]Data!M729</f>
        <v>3. Start of operations</v>
      </c>
      <c r="H729" s="4">
        <f>[1]Data!N729</f>
        <v>2023</v>
      </c>
      <c r="I729" s="4">
        <f>[1]Data!O729</f>
        <v>0</v>
      </c>
      <c r="J729" s="5" t="str">
        <f>[1]Data!Q729</f>
        <v>https://demeca.fi/biokaasulaitosmantyniementila/</v>
      </c>
    </row>
    <row r="730" spans="1:10" ht="15" x14ac:dyDescent="0.25">
      <c r="A730" s="3">
        <f>[1]Data!B730</f>
        <v>45278</v>
      </c>
      <c r="B730" s="4" t="str">
        <f>[1]Data!D730</f>
        <v>Metals</v>
      </c>
      <c r="C730" s="4" t="str">
        <f>[1]Data!E730</f>
        <v>Outokumpu Oyj</v>
      </c>
      <c r="D730" s="4" t="str">
        <f>[1]Data!F730</f>
        <v>Tornio</v>
      </c>
      <c r="E730" s="4">
        <f>[1]Data!H730</f>
        <v>30</v>
      </c>
      <c r="F730" s="4">
        <f>[1]Data!I730</f>
        <v>0</v>
      </c>
      <c r="G730" s="4" t="str">
        <f>[1]Data!M730</f>
        <v>2. Investment decision</v>
      </c>
      <c r="H730" s="4">
        <f>[1]Data!N730</f>
        <v>2025</v>
      </c>
      <c r="I730" s="4">
        <f>[1]Data!O730</f>
        <v>0</v>
      </c>
      <c r="J730" s="5" t="str">
        <f>[1]Data!Q730</f>
        <v>https://yle.fi/a/74-20065528</v>
      </c>
    </row>
    <row r="731" spans="1:10" ht="15" x14ac:dyDescent="0.25">
      <c r="A731" s="3">
        <f>[1]Data!B731</f>
        <v>44627</v>
      </c>
      <c r="B731" s="4" t="str">
        <f>[1]Data!D731</f>
        <v>Offshore wind</v>
      </c>
      <c r="C731" s="4" t="str">
        <f>[1]Data!E731</f>
        <v>Rajakiiri</v>
      </c>
      <c r="D731" s="4" t="str">
        <f>[1]Data!F731</f>
        <v>Tornio</v>
      </c>
      <c r="E731" s="4">
        <f>[1]Data!H731</f>
        <v>416</v>
      </c>
      <c r="F731" s="4">
        <f>[1]Data!I731</f>
        <v>0</v>
      </c>
      <c r="G731" s="4" t="str">
        <f>[1]Data!M731</f>
        <v>1. Planning</v>
      </c>
      <c r="H731" s="4">
        <f>[1]Data!N731</f>
        <v>2030</v>
      </c>
      <c r="I731" s="4">
        <f>[1]Data!O731</f>
        <v>160</v>
      </c>
      <c r="J731" s="5" t="str">
        <f>[1]Data!Q731</f>
        <v>https://www.rajakiiri.fi/project/merituulivoimahanke-kiiri/</v>
      </c>
    </row>
    <row r="732" spans="1:10" ht="15" x14ac:dyDescent="0.25">
      <c r="A732" s="3">
        <f>[1]Data!B732</f>
        <v>44834</v>
      </c>
      <c r="B732" s="4" t="str">
        <f>[1]Data!D732</f>
        <v>Metals</v>
      </c>
      <c r="C732" s="4" t="str">
        <f>[1]Data!E732</f>
        <v>Outokumpu Oyj</v>
      </c>
      <c r="D732" s="4" t="str">
        <f>[1]Data!F732</f>
        <v>Tornio</v>
      </c>
      <c r="E732" s="4">
        <f>[1]Data!H732</f>
        <v>100</v>
      </c>
      <c r="F732" s="4">
        <f>[1]Data!I732</f>
        <v>0</v>
      </c>
      <c r="G732" s="4" t="str">
        <f>[1]Data!M732</f>
        <v>1. Planning</v>
      </c>
      <c r="H732" s="4">
        <f>[1]Data!N732</f>
        <v>0</v>
      </c>
      <c r="I732" s="4">
        <f>[1]Data!O732</f>
        <v>0</v>
      </c>
      <c r="J732" s="5" t="str">
        <f>[1]Data!Q732</f>
        <v>https://yle.fi/a/3-12643674</v>
      </c>
    </row>
    <row r="733" spans="1:10" ht="15" x14ac:dyDescent="0.25">
      <c r="A733" s="3">
        <f>[1]Data!B733</f>
        <v>45372</v>
      </c>
      <c r="B733" s="4" t="str">
        <f>[1]Data!D733</f>
        <v>Hydrogen</v>
      </c>
      <c r="C733" s="4" t="str">
        <f>[1]Data!E733</f>
        <v>Norwegian Hydrogen</v>
      </c>
      <c r="D733" s="4" t="str">
        <f>[1]Data!F733</f>
        <v>Tornio</v>
      </c>
      <c r="E733" s="4">
        <f>[1]Data!H733</f>
        <v>75</v>
      </c>
      <c r="F733" s="4">
        <f>[1]Data!I733</f>
        <v>0</v>
      </c>
      <c r="G733" s="4" t="str">
        <f>[1]Data!M733</f>
        <v>1. Planning</v>
      </c>
      <c r="H733" s="4">
        <f>[1]Data!N733</f>
        <v>2026</v>
      </c>
      <c r="I733" s="4">
        <f>[1]Data!O733</f>
        <v>75</v>
      </c>
      <c r="J733" s="5" t="str">
        <f>[1]Data!Q733</f>
        <v>https://yle.fi/a/74-20080011</v>
      </c>
    </row>
    <row r="734" spans="1:10" ht="15" x14ac:dyDescent="0.25">
      <c r="A734" s="3">
        <f>[1]Data!B734</f>
        <v>44742</v>
      </c>
      <c r="B734" s="4" t="str">
        <f>[1]Data!D734</f>
        <v>Biogas</v>
      </c>
      <c r="C734" s="4" t="str">
        <f>[1]Data!E734</f>
        <v>Nordic Biogas Oy</v>
      </c>
      <c r="D734" s="4" t="str">
        <f>[1]Data!F734</f>
        <v>Tornio</v>
      </c>
      <c r="E734" s="4">
        <f>[1]Data!H734</f>
        <v>19</v>
      </c>
      <c r="F734" s="4">
        <f>[1]Data!I734</f>
        <v>0</v>
      </c>
      <c r="G734" s="4" t="str">
        <f>[1]Data!M734</f>
        <v>1. Planning</v>
      </c>
      <c r="H734" s="4">
        <f>[1]Data!N734</f>
        <v>2025</v>
      </c>
      <c r="I734" s="4">
        <f>[1]Data!O734</f>
        <v>0</v>
      </c>
      <c r="J734" s="5" t="str">
        <f>[1]Data!Q734</f>
        <v>https://yle.fi/a/74-20053208</v>
      </c>
    </row>
    <row r="735" spans="1:10" ht="15" x14ac:dyDescent="0.25">
      <c r="A735" s="3">
        <f>[1]Data!B735</f>
        <v>44679</v>
      </c>
      <c r="B735" s="4" t="str">
        <f>[1]Data!D735</f>
        <v>Waste heat</v>
      </c>
      <c r="C735" s="4" t="str">
        <f>[1]Data!E735</f>
        <v>Tornion Voima</v>
      </c>
      <c r="D735" s="4" t="str">
        <f>[1]Data!F735</f>
        <v>Tornio</v>
      </c>
      <c r="E735" s="4">
        <f>[1]Data!H735</f>
        <v>3.5</v>
      </c>
      <c r="F735" s="4" t="str">
        <f>[1]Data!I735</f>
        <v>*</v>
      </c>
      <c r="G735" s="4" t="str">
        <f>[1]Data!M735</f>
        <v>3. Start of operations</v>
      </c>
      <c r="H735" s="4">
        <f>[1]Data!N735</f>
        <v>2022</v>
      </c>
      <c r="I735" s="4">
        <f>[1]Data!O735</f>
        <v>0</v>
      </c>
      <c r="J735" s="5" t="str">
        <f>[1]Data!Q735</f>
        <v>https://www.tovo.fi/uusi-savukaasujen-lammontalteenottokattila-tornioon/</v>
      </c>
    </row>
    <row r="736" spans="1:10" ht="15" x14ac:dyDescent="0.25">
      <c r="A736" s="3">
        <f>[1]Data!B736</f>
        <v>45355</v>
      </c>
      <c r="B736" s="4" t="str">
        <f>[1]Data!D736</f>
        <v>Hydrogen</v>
      </c>
      <c r="C736" s="4" t="str">
        <f>[1]Data!E736</f>
        <v>Outokumpu Oyj</v>
      </c>
      <c r="D736" s="4" t="str">
        <f>[1]Data!F736</f>
        <v>Tornio</v>
      </c>
      <c r="E736" s="4">
        <f>[1]Data!H736</f>
        <v>0</v>
      </c>
      <c r="F736" s="4">
        <f>[1]Data!I736</f>
        <v>0</v>
      </c>
      <c r="G736" s="4" t="str">
        <f>[1]Data!M736</f>
        <v>0. Feasibility study</v>
      </c>
      <c r="H736" s="4">
        <f>[1]Data!N736</f>
        <v>0</v>
      </c>
      <c r="I736" s="4">
        <f>[1]Data!O736</f>
        <v>0</v>
      </c>
      <c r="J736" s="5" t="str">
        <f>[1]Data!Q736</f>
        <v>https://www.outokumpu.com/fi-fi/news/2024/outokumpu-ja-q-power-tutkivat-synteettisen-metaanin-tuotantoa-torniossa-nopeuttaakseen-ruostumattoman-terasteollisuuden-hiilidioksidipaastojen-vahentamista-3412771</v>
      </c>
    </row>
    <row r="737" spans="1:10" ht="15" x14ac:dyDescent="0.25">
      <c r="A737" s="3">
        <f>[1]Data!B737</f>
        <v>45236</v>
      </c>
      <c r="B737" s="4" t="str">
        <f>[1]Data!D737</f>
        <v>Hydrogen</v>
      </c>
      <c r="C737" s="4" t="str">
        <f>[1]Data!E737</f>
        <v>Vireon Hydrogen</v>
      </c>
      <c r="D737" s="4" t="str">
        <f>[1]Data!F737</f>
        <v>Tornio</v>
      </c>
      <c r="E737" s="4">
        <f>[1]Data!H737</f>
        <v>0</v>
      </c>
      <c r="F737" s="4">
        <f>[1]Data!I737</f>
        <v>0</v>
      </c>
      <c r="G737" s="4" t="str">
        <f>[1]Data!M737</f>
        <v>1. Planning</v>
      </c>
      <c r="H737" s="4">
        <f>[1]Data!N737</f>
        <v>2026</v>
      </c>
      <c r="I737" s="4">
        <f>[1]Data!O737</f>
        <v>0</v>
      </c>
      <c r="J737" s="5" t="str">
        <f>[1]Data!Q737</f>
        <v>https://www.talouselama.fi/uutiset/lappiin-suunnitellaan-vedyn-tankkausasemaa/19d12b23-52fe-4d5c-b234-b7f2b196661e</v>
      </c>
    </row>
    <row r="738" spans="1:10" ht="15" x14ac:dyDescent="0.25">
      <c r="A738" s="3">
        <f>[1]Data!B738</f>
        <v>45572</v>
      </c>
      <c r="B738" s="4" t="str">
        <f>[1]Data!D738</f>
        <v>Other</v>
      </c>
      <c r="C738" s="4" t="str">
        <f>[1]Data!E738</f>
        <v>Tornion Voima</v>
      </c>
      <c r="D738" s="4" t="str">
        <f>[1]Data!F738</f>
        <v>Tornio</v>
      </c>
      <c r="E738" s="4">
        <f>[1]Data!H738</f>
        <v>0</v>
      </c>
      <c r="F738" s="4">
        <f>[1]Data!I738</f>
        <v>0</v>
      </c>
      <c r="G738" s="4" t="str">
        <f>[1]Data!M738</f>
        <v>2. Investment decision</v>
      </c>
      <c r="H738" s="4">
        <f>[1]Data!N738</f>
        <v>2026</v>
      </c>
      <c r="I738" s="4">
        <f>[1]Data!O738</f>
        <v>43</v>
      </c>
      <c r="J738" s="5" t="str">
        <f>[1]Data!Q738</f>
        <v>https://www.epv.fi/2024/10/07/uusi-kaasumoottorivoimalaitos-sai-investointipaatoksen/</v>
      </c>
    </row>
    <row r="739" spans="1:10" ht="15" x14ac:dyDescent="0.25">
      <c r="A739" s="3">
        <f>[1]Data!B739</f>
        <v>45259</v>
      </c>
      <c r="B739" s="4" t="str">
        <f>[1]Data!D739</f>
        <v>Heating</v>
      </c>
      <c r="C739" s="4" t="str">
        <f>[1]Data!E739</f>
        <v>Tornion Voima</v>
      </c>
      <c r="D739" s="4" t="str">
        <f>[1]Data!F739</f>
        <v>Tornio</v>
      </c>
      <c r="E739" s="4">
        <f>[1]Data!H739</f>
        <v>0</v>
      </c>
      <c r="F739" s="4">
        <f>[1]Data!I739</f>
        <v>0</v>
      </c>
      <c r="G739" s="4" t="str">
        <f>[1]Data!M739</f>
        <v>3. Start of operations</v>
      </c>
      <c r="H739" s="4">
        <f>[1]Data!N739</f>
        <v>2024</v>
      </c>
      <c r="I739" s="4">
        <f>[1]Data!O739</f>
        <v>40</v>
      </c>
      <c r="J739" s="5" t="str">
        <f>[1]Data!Q739</f>
        <v>https://www.tovo.fi/tornion-voima-rakentaa-sahkokattilaa-tornion-royttaan/</v>
      </c>
    </row>
    <row r="740" spans="1:10" ht="15" x14ac:dyDescent="0.25">
      <c r="A740" s="3">
        <f>[1]Data!B740</f>
        <v>45054</v>
      </c>
      <c r="B740" s="4" t="str">
        <f>[1]Data!D740</f>
        <v>Solar Power</v>
      </c>
      <c r="C740" s="4" t="str">
        <f>[1]Data!E740</f>
        <v>Skarta Energy &amp; Business Tornio Oy</v>
      </c>
      <c r="D740" s="4" t="str">
        <f>[1]Data!F740</f>
        <v>Tornio</v>
      </c>
      <c r="E740" s="4">
        <f>[1]Data!H740</f>
        <v>60</v>
      </c>
      <c r="F740" s="4">
        <f>[1]Data!I740</f>
        <v>0</v>
      </c>
      <c r="G740" s="4" t="str">
        <f>[1]Data!M740</f>
        <v>1. Planning</v>
      </c>
      <c r="H740" s="4">
        <f>[1]Data!N740</f>
        <v>2027</v>
      </c>
      <c r="I740" s="4">
        <f>[1]Data!O740</f>
        <v>80</v>
      </c>
      <c r="J740" s="5" t="str">
        <f>[1]Data!Q740</f>
        <v>https://www.sttinfo.fi/tiedote/skarta-energy-ja-business-tornio-suunnittelevat-teollisen-mittakaavan-aurinkovoimalaa-tornioon?publisherId=69818743&amp;releaseId=69977467</v>
      </c>
    </row>
    <row r="741" spans="1:10" ht="15" x14ac:dyDescent="0.25">
      <c r="A741" s="3">
        <f>[1]Data!B741</f>
        <v>45372</v>
      </c>
      <c r="B741" s="4" t="str">
        <f>[1]Data!D741</f>
        <v>Solar Power</v>
      </c>
      <c r="C741" s="4" t="str">
        <f>[1]Data!E741</f>
        <v>Oomi Solar Oy</v>
      </c>
      <c r="D741" s="4" t="str">
        <f>[1]Data!F741</f>
        <v>Tornio</v>
      </c>
      <c r="E741" s="4">
        <f>[1]Data!H741</f>
        <v>15</v>
      </c>
      <c r="F741" s="4" t="str">
        <f>[1]Data!I741</f>
        <v>*</v>
      </c>
      <c r="G741" s="4" t="str">
        <f>[1]Data!M741</f>
        <v>1. Planning</v>
      </c>
      <c r="H741" s="4">
        <f>[1]Data!N741</f>
        <v>0</v>
      </c>
      <c r="I741" s="4">
        <f>[1]Data!O741</f>
        <v>35</v>
      </c>
      <c r="J741" s="5" t="str">
        <f>[1]Data!Q741</f>
        <v>https://www.lapinkansa.fi/oomi-solar-hakee-tukea-isolle-aurinkopuistolle-tor/6270330</v>
      </c>
    </row>
    <row r="742" spans="1:10" ht="15" x14ac:dyDescent="0.25">
      <c r="A742" s="3">
        <f>[1]Data!B742</f>
        <v>44937</v>
      </c>
      <c r="B742" s="4" t="str">
        <f>[1]Data!D742</f>
        <v>Circular economy</v>
      </c>
      <c r="C742" s="4" t="str">
        <f>[1]Data!E742</f>
        <v>Lounais-Suomen Jätehuolto</v>
      </c>
      <c r="D742" s="4" t="str">
        <f>[1]Data!F742</f>
        <v>Turku</v>
      </c>
      <c r="E742" s="4">
        <f>[1]Data!H742</f>
        <v>20.5</v>
      </c>
      <c r="F742" s="4">
        <f>[1]Data!I742</f>
        <v>0</v>
      </c>
      <c r="G742" s="4" t="str">
        <f>[1]Data!M742</f>
        <v>1. Planning</v>
      </c>
      <c r="H742" s="4">
        <f>[1]Data!N742</f>
        <v>2025</v>
      </c>
      <c r="I742" s="4">
        <f>[1]Data!O742</f>
        <v>0</v>
      </c>
      <c r="J742" s="5" t="str">
        <f>[1]Data!Q742</f>
        <v>https://www.topinpuisto.fi/uutinen/topinpuistoon-tulee-poistotekstiilien-jalostuslaitos/</v>
      </c>
    </row>
    <row r="743" spans="1:10" ht="15" x14ac:dyDescent="0.25">
      <c r="A743" s="3">
        <f>[1]Data!B743</f>
        <v>44831</v>
      </c>
      <c r="B743" s="4" t="str">
        <f>[1]Data!D743</f>
        <v>Other</v>
      </c>
      <c r="C743" s="4" t="str">
        <f>[1]Data!E743</f>
        <v>Sandvik</v>
      </c>
      <c r="D743" s="4" t="str">
        <f>[1]Data!F743</f>
        <v>Turku</v>
      </c>
      <c r="E743" s="4">
        <f>[1]Data!H743</f>
        <v>10</v>
      </c>
      <c r="F743" s="4">
        <f>[1]Data!I743</f>
        <v>0</v>
      </c>
      <c r="G743" s="4" t="str">
        <f>[1]Data!M743</f>
        <v>3. Start of operations</v>
      </c>
      <c r="H743" s="4">
        <f>[1]Data!N743</f>
        <v>2023</v>
      </c>
      <c r="I743" s="4">
        <f>[1]Data!O743</f>
        <v>0</v>
      </c>
      <c r="J743" s="5" t="str">
        <f>[1]Data!Q743</f>
        <v>https://turkubusinessregion.com/sandvik-investoi-ja-aloittaa-akkukayttoisten-kaivoskoneiden-valmistuksen-turussa/</v>
      </c>
    </row>
    <row r="744" spans="1:10" ht="15" x14ac:dyDescent="0.25">
      <c r="A744" s="3">
        <f>[1]Data!B744</f>
        <v>45152</v>
      </c>
      <c r="B744" s="4" t="str">
        <f>[1]Data!D744</f>
        <v>Heating</v>
      </c>
      <c r="C744" s="4" t="str">
        <f>[1]Data!E744</f>
        <v>Turku Energia</v>
      </c>
      <c r="D744" s="4" t="str">
        <f>[1]Data!F744</f>
        <v>Turku</v>
      </c>
      <c r="E744" s="4">
        <f>[1]Data!H744</f>
        <v>6.3</v>
      </c>
      <c r="F744" s="4">
        <f>[1]Data!I744</f>
        <v>0</v>
      </c>
      <c r="G744" s="4" t="str">
        <f>[1]Data!M744</f>
        <v>2. Investment decision</v>
      </c>
      <c r="H744" s="4">
        <f>[1]Data!N744</f>
        <v>2026</v>
      </c>
      <c r="I744" s="4">
        <f>[1]Data!O744</f>
        <v>50</v>
      </c>
      <c r="J744" s="5" t="str">
        <f>[1]Data!Q744</f>
        <v>https://www.turkuenergia.fi/uutiset-ja-artikkelit/70071402</v>
      </c>
    </row>
    <row r="745" spans="1:10" ht="15" x14ac:dyDescent="0.25">
      <c r="A745" s="3">
        <f>[1]Data!B745</f>
        <v>45153</v>
      </c>
      <c r="B745" s="4" t="str">
        <f>[1]Data!D745</f>
        <v>Heating</v>
      </c>
      <c r="C745" s="4" t="str">
        <f>[1]Data!E745</f>
        <v>Turku Energia</v>
      </c>
      <c r="D745" s="4" t="str">
        <f>[1]Data!F745</f>
        <v>Turku</v>
      </c>
      <c r="E745" s="4">
        <f>[1]Data!H745</f>
        <v>2.5</v>
      </c>
      <c r="F745" s="4">
        <f>[1]Data!I745</f>
        <v>0</v>
      </c>
      <c r="G745" s="4" t="str">
        <f>[1]Data!M745</f>
        <v>3. Start of operations</v>
      </c>
      <c r="H745" s="4">
        <f>[1]Data!N745</f>
        <v>2023</v>
      </c>
      <c r="I745" s="4">
        <f>[1]Data!O745</f>
        <v>0</v>
      </c>
      <c r="J745" s="5" t="str">
        <f>[1]Data!Q745</f>
        <v>https://www.sttinfo.fi/tiedote/70002982/artukaisten-hoyrykeskuksen-savukaasupesuri-otettiin-kayttoon---entista-vahemman-paikallisia-hiilidioksidipaastoja?publisherId=69817833</v>
      </c>
    </row>
    <row r="746" spans="1:10" ht="15" x14ac:dyDescent="0.25">
      <c r="A746" s="3">
        <f>[1]Data!B746</f>
        <v>45200</v>
      </c>
      <c r="B746" s="4" t="str">
        <f>[1]Data!D746</f>
        <v>Circular economy</v>
      </c>
      <c r="C746" s="4" t="str">
        <f>[1]Data!E746</f>
        <v>Gaiamare</v>
      </c>
      <c r="D746" s="4" t="str">
        <f>[1]Data!F746</f>
        <v>Turku</v>
      </c>
      <c r="E746" s="4">
        <f>[1]Data!H746</f>
        <v>2.1</v>
      </c>
      <c r="F746" s="4">
        <f>[1]Data!I746</f>
        <v>0</v>
      </c>
      <c r="G746" s="4" t="str">
        <f>[1]Data!M746</f>
        <v>1. Planning</v>
      </c>
      <c r="H746" s="4">
        <f>[1]Data!N746</f>
        <v>2025</v>
      </c>
      <c r="I746" s="4">
        <f>[1]Data!O746</f>
        <v>0</v>
      </c>
      <c r="J746" s="5" t="str">
        <f>[1]Data!Q746</f>
        <v>https://www.vakka.fi/uutiset/gaiamare-hakee-kierratyslannoitteen-valmistukseen-lupaa-6.221.135150.b2b0944b3e</v>
      </c>
    </row>
    <row r="747" spans="1:10" ht="15" x14ac:dyDescent="0.25">
      <c r="A747" s="3">
        <f>[1]Data!B747</f>
        <v>44825</v>
      </c>
      <c r="B747" s="4" t="str">
        <f>[1]Data!D747</f>
        <v>Hydrogen</v>
      </c>
      <c r="C747" s="4" t="str">
        <f>[1]Data!E747</f>
        <v>Meriaura</v>
      </c>
      <c r="D747" s="4" t="str">
        <f>[1]Data!F747</f>
        <v>Turku</v>
      </c>
      <c r="E747" s="4">
        <f>[1]Data!H747</f>
        <v>0</v>
      </c>
      <c r="F747" s="4">
        <f>[1]Data!I747</f>
        <v>0</v>
      </c>
      <c r="G747" s="4" t="str">
        <f>[1]Data!M747</f>
        <v>0. Feasibility study</v>
      </c>
      <c r="H747" s="4">
        <f>[1]Data!N747</f>
        <v>2026</v>
      </c>
      <c r="I747" s="4">
        <f>[1]Data!O747</f>
        <v>0</v>
      </c>
      <c r="J747" s="5" t="str">
        <f>[1]Data!Q747</f>
        <v>https://www.gneh2.com/ajankohtaiset/green-north2-energy-meriaura-ja-wartsila-yhteistyohon-vihrealla-ammoniakilla-kulkevan-rahtilaivan-rakentamiseksi/</v>
      </c>
    </row>
    <row r="748" spans="1:10" ht="15" x14ac:dyDescent="0.25">
      <c r="A748" s="3">
        <f>[1]Data!B748</f>
        <v>45104</v>
      </c>
      <c r="B748" s="4" t="str">
        <f>[1]Data!D748</f>
        <v>Replacing fossils</v>
      </c>
      <c r="C748" s="4" t="str">
        <f>[1]Data!E748</f>
        <v>Oy Roberts Ab</v>
      </c>
      <c r="D748" s="4" t="str">
        <f>[1]Data!F748</f>
        <v>Turku</v>
      </c>
      <c r="E748" s="4">
        <f>[1]Data!H748</f>
        <v>0</v>
      </c>
      <c r="F748" s="4">
        <f>[1]Data!I748</f>
        <v>0</v>
      </c>
      <c r="G748" s="4" t="str">
        <f>[1]Data!M748</f>
        <v>3. Start of operations</v>
      </c>
      <c r="H748" s="4">
        <f>[1]Data!N748</f>
        <v>2023</v>
      </c>
      <c r="I748" s="4">
        <f>[1]Data!O748</f>
        <v>0</v>
      </c>
      <c r="J748" s="5" t="str">
        <f>[1]Data!Q748</f>
        <v>https://elstor.fi/oy-roberts-ab-ottaa-kayttoon-paastottoman-elstor-hoyryntuotantoratkaisun/</v>
      </c>
    </row>
    <row r="749" spans="1:10" ht="15" x14ac:dyDescent="0.25">
      <c r="A749" s="3">
        <f>[1]Data!B749</f>
        <v>45540</v>
      </c>
      <c r="B749" s="4" t="str">
        <f>[1]Data!D749</f>
        <v>Solar Power</v>
      </c>
      <c r="C749" s="4" t="str">
        <f>[1]Data!E749</f>
        <v>Bayer, Turku Energia</v>
      </c>
      <c r="D749" s="4" t="str">
        <f>[1]Data!F749</f>
        <v>Turku</v>
      </c>
      <c r="E749" s="4">
        <f>[1]Data!H749</f>
        <v>0</v>
      </c>
      <c r="F749" s="4">
        <f>[1]Data!I749</f>
        <v>0</v>
      </c>
      <c r="G749" s="4" t="str">
        <f>[1]Data!M749</f>
        <v>2. Investment decision</v>
      </c>
      <c r="H749" s="4">
        <f>[1]Data!N749</f>
        <v>2025</v>
      </c>
      <c r="I749" s="4">
        <f>[1]Data!O749</f>
        <v>4</v>
      </c>
      <c r="J749" s="5" t="str">
        <f>[1]Data!Q749</f>
        <v>https://www.tekniikkatalous.fi/uutiset/4-hehtaarin-alueelle-tulee-7956-aurinkopaneelia-kaupungin-suurimman-aurinkovoimalan-rakentaminen-alkaa/bae396de-5475-455a-aa9c-d95324e2b781</v>
      </c>
    </row>
    <row r="750" spans="1:10" ht="15" x14ac:dyDescent="0.25">
      <c r="A750" s="3">
        <f>[1]Data!B750</f>
        <v>45015</v>
      </c>
      <c r="B750" s="4" t="str">
        <f>[1]Data!D750</f>
        <v>Energy storage</v>
      </c>
      <c r="C750" s="4" t="str">
        <f>[1]Data!E750</f>
        <v>Logitri ja Cactos</v>
      </c>
      <c r="D750" s="4" t="str">
        <f>[1]Data!F750</f>
        <v>Tuusula</v>
      </c>
      <c r="E750" s="4">
        <f>[1]Data!H750</f>
        <v>1</v>
      </c>
      <c r="F750" s="4">
        <f>[1]Data!I750</f>
        <v>0</v>
      </c>
      <c r="G750" s="4" t="str">
        <f>[1]Data!M750</f>
        <v>3. Start of operations</v>
      </c>
      <c r="H750" s="4">
        <f>[1]Data!N750</f>
        <v>2023</v>
      </c>
      <c r="I750" s="4">
        <f>[1]Data!O750</f>
        <v>2.5</v>
      </c>
      <c r="J750" s="5" t="str">
        <f>[1]Data!Q750</f>
        <v>https://www.cactos.fi/artikkelit/cactos-ja-logitri-solmivat-miljoonasopimuksen-suomen-ensimmainen-sahkorekka-latautuu-akkuun-sailotylla-aurinkoenergialla</v>
      </c>
    </row>
    <row r="751" spans="1:10" ht="15" x14ac:dyDescent="0.25">
      <c r="A751" s="3">
        <f>[1]Data!B751</f>
        <v>44278</v>
      </c>
      <c r="B751" s="4" t="str">
        <f>[1]Data!D751</f>
        <v>Solar Power</v>
      </c>
      <c r="C751" s="4" t="str">
        <f>[1]Data!E751</f>
        <v xml:space="preserve">Seepsula, Solarigo ja Lumme Energia </v>
      </c>
      <c r="D751" s="4" t="str">
        <f>[1]Data!F751</f>
        <v>Tuusula</v>
      </c>
      <c r="E751" s="4">
        <f>[1]Data!H751</f>
        <v>0</v>
      </c>
      <c r="F751" s="4">
        <f>[1]Data!I751</f>
        <v>0</v>
      </c>
      <c r="G751" s="4" t="str">
        <f>[1]Data!M751</f>
        <v>3. Start of operations</v>
      </c>
      <c r="H751" s="4">
        <f>[1]Data!N751</f>
        <v>2021</v>
      </c>
      <c r="I751" s="4">
        <f>[1]Data!O751</f>
        <v>1.1000000000000001</v>
      </c>
      <c r="J751" s="5" t="str">
        <f>[1]Data!Q751</f>
        <v>https://www.sttinfo.fi/tiedote/69904294/seepsula-oy-toteuttaa-teollisen-mittakaavan-aurinkosahkopuiston-tuusulaan?publisherId=69817738</v>
      </c>
    </row>
    <row r="752" spans="1:10" ht="15" x14ac:dyDescent="0.25">
      <c r="A752" s="3">
        <f>[1]Data!B752</f>
        <v>45393</v>
      </c>
      <c r="B752" s="4" t="str">
        <f>[1]Data!D752</f>
        <v>Solar Power</v>
      </c>
      <c r="C752" s="4" t="str">
        <f>[1]Data!E752</f>
        <v>Neoen Renewables Finland Oy</v>
      </c>
      <c r="D752" s="4" t="str">
        <f>[1]Data!F752</f>
        <v>Tuusula</v>
      </c>
      <c r="E752" s="4">
        <f>[1]Data!H752</f>
        <v>0</v>
      </c>
      <c r="F752" s="4">
        <f>[1]Data!I752</f>
        <v>0</v>
      </c>
      <c r="G752" s="4" t="str">
        <f>[1]Data!M752</f>
        <v>1. Planning</v>
      </c>
      <c r="H752" s="4">
        <f>[1]Data!N752</f>
        <v>2027</v>
      </c>
      <c r="I752" s="4">
        <f>[1]Data!O752</f>
        <v>190</v>
      </c>
      <c r="J752" s="5" t="str">
        <f>[1]Data!Q752</f>
        <v>https://www.keski-uusimaa.fi/paikalliset/6690184</v>
      </c>
    </row>
    <row r="753" spans="1:10" ht="15" x14ac:dyDescent="0.25">
      <c r="A753" s="3">
        <f>[1]Data!B753</f>
        <v>45440</v>
      </c>
      <c r="B753" s="4" t="str">
        <f>[1]Data!D753</f>
        <v>Solar Power</v>
      </c>
      <c r="C753" s="4" t="str">
        <f>[1]Data!E753</f>
        <v>Stockmann &amp; Solnet</v>
      </c>
      <c r="D753" s="4" t="str">
        <f>[1]Data!F753</f>
        <v>Tuusula</v>
      </c>
      <c r="E753" s="4">
        <f>[1]Data!H753</f>
        <v>0</v>
      </c>
      <c r="F753" s="4">
        <f>[1]Data!I753</f>
        <v>0</v>
      </c>
      <c r="G753" s="4" t="str">
        <f>[1]Data!M753</f>
        <v>3. Start of operations</v>
      </c>
      <c r="H753" s="4">
        <f>[1]Data!N753</f>
        <v>2024</v>
      </c>
      <c r="I753" s="4">
        <f>[1]Data!O753</f>
        <v>2</v>
      </c>
      <c r="J753" s="5" t="str">
        <f>[1]Data!Q753</f>
        <v>https://www.solnet.group/fi/blogi/solnet-group-asentaa-suomen-suurimman-kattoasenteisen-aurinkovoimalan-kes%C3%A4ll%C3%A4-2024-stockmannin-logistiikkakeskukseen</v>
      </c>
    </row>
    <row r="754" spans="1:10" ht="15" x14ac:dyDescent="0.25">
      <c r="A754" s="3">
        <f>[1]Data!B754</f>
        <v>45174</v>
      </c>
      <c r="B754" s="4" t="str">
        <f>[1]Data!D754</f>
        <v>Solar Power</v>
      </c>
      <c r="C754" s="4" t="str">
        <f>[1]Data!E754</f>
        <v>SAJM Holding oy</v>
      </c>
      <c r="D754" s="4" t="str">
        <f>[1]Data!F754</f>
        <v>Ulvila</v>
      </c>
      <c r="E754" s="4">
        <f>[1]Data!H754</f>
        <v>300</v>
      </c>
      <c r="F754" s="4">
        <f>[1]Data!I754</f>
        <v>0</v>
      </c>
      <c r="G754" s="4" t="str">
        <f>[1]Data!M754</f>
        <v>1. Planning</v>
      </c>
      <c r="H754" s="4">
        <f>[1]Data!N754</f>
        <v>2026</v>
      </c>
      <c r="I754" s="4">
        <f>[1]Data!O754</f>
        <v>430</v>
      </c>
      <c r="J754" s="5" t="str">
        <f>[1]Data!Q754</f>
        <v>https://satakunnankauppakamarimedia.fi/fi-fi/article/etusivu/sajm-holding-oy-ulvilaan-harjunpaahan-jattimainen-aurinkovoimala/250/</v>
      </c>
    </row>
    <row r="755" spans="1:10" ht="15" x14ac:dyDescent="0.25">
      <c r="A755" s="3">
        <f>[1]Data!B755</f>
        <v>44728</v>
      </c>
      <c r="B755" s="4" t="str">
        <f>[1]Data!D755</f>
        <v>Solar Power</v>
      </c>
      <c r="C755" s="4" t="str">
        <f>[1]Data!E755</f>
        <v>IBV Suomi</v>
      </c>
      <c r="D755" s="4" t="str">
        <f>[1]Data!F755</f>
        <v>Ulvila</v>
      </c>
      <c r="E755" s="4">
        <f>[1]Data!H755</f>
        <v>0</v>
      </c>
      <c r="F755" s="4">
        <f>[1]Data!I755</f>
        <v>0</v>
      </c>
      <c r="G755" s="4" t="str">
        <f>[1]Data!M755</f>
        <v>1. Planning</v>
      </c>
      <c r="H755" s="4">
        <f>[1]Data!N755</f>
        <v>2026</v>
      </c>
      <c r="I755" s="4">
        <f>[1]Data!O755</f>
        <v>250</v>
      </c>
      <c r="J755" s="5" t="str">
        <f>[1]Data!Q755</f>
        <v>https://yle.fi/uutiset/3-12496648</v>
      </c>
    </row>
    <row r="756" spans="1:10" ht="15" x14ac:dyDescent="0.25">
      <c r="A756" s="3">
        <f>[1]Data!B756</f>
        <v>45460</v>
      </c>
      <c r="B756" s="4" t="str">
        <f>[1]Data!D756</f>
        <v>Solar Power</v>
      </c>
      <c r="C756" s="4" t="str">
        <f>[1]Data!E756</f>
        <v>Oomi Solar Oy</v>
      </c>
      <c r="D756" s="4" t="str">
        <f>[1]Data!F756</f>
        <v>Urjala</v>
      </c>
      <c r="E756" s="4">
        <f>[1]Data!H756</f>
        <v>0</v>
      </c>
      <c r="F756" s="4">
        <f>[1]Data!I756</f>
        <v>0</v>
      </c>
      <c r="G756" s="4" t="str">
        <f>[1]Data!M756</f>
        <v>1. Planning</v>
      </c>
      <c r="H756" s="4">
        <f>[1]Data!N756</f>
        <v>0</v>
      </c>
      <c r="I756" s="4">
        <f>[1]Data!O756</f>
        <v>9.6</v>
      </c>
      <c r="J756" s="5" t="str">
        <f>[1]Data!Q756</f>
        <v>https://urjalansanomat.fi/2024/06/17/aseman-alueelle-suunnitteilla-suuri-aurinkovoimala/</v>
      </c>
    </row>
    <row r="757" spans="1:10" ht="15" x14ac:dyDescent="0.25">
      <c r="A757" s="3">
        <f>[1]Data!B757</f>
        <v>44846</v>
      </c>
      <c r="B757" s="4" t="str">
        <f>[1]Data!D757</f>
        <v>Solar Power</v>
      </c>
      <c r="C757" s="4" t="str">
        <f>[1]Data!E757</f>
        <v>Skarta Energy Oy</v>
      </c>
      <c r="D757" s="4" t="str">
        <f>[1]Data!F757</f>
        <v>Utajärvi</v>
      </c>
      <c r="E757" s="4">
        <f>[1]Data!H757</f>
        <v>69</v>
      </c>
      <c r="F757" s="4">
        <f>[1]Data!I757</f>
        <v>0</v>
      </c>
      <c r="G757" s="4" t="str">
        <f>[1]Data!M757</f>
        <v>2. Investment decision</v>
      </c>
      <c r="H757" s="4">
        <f>[1]Data!N757</f>
        <v>2025</v>
      </c>
      <c r="I757" s="4">
        <f>[1]Data!O757</f>
        <v>102.5</v>
      </c>
      <c r="J757" s="5" t="str">
        <f>[1]Data!Q757</f>
        <v>https://skartaenergy.fi/hankkeet/utajarvi-isosuo/</v>
      </c>
    </row>
    <row r="758" spans="1:10" ht="15" x14ac:dyDescent="0.25">
      <c r="A758" s="3">
        <f>[1]Data!B758</f>
        <v>45371</v>
      </c>
      <c r="B758" s="4" t="str">
        <f>[1]Data!D758</f>
        <v>Solar Power</v>
      </c>
      <c r="C758" s="4" t="str">
        <f>[1]Data!E758</f>
        <v>Oulun Seudun Sähkö</v>
      </c>
      <c r="D758" s="4" t="str">
        <f>[1]Data!F758</f>
        <v>Utajärvi</v>
      </c>
      <c r="E758" s="4">
        <f>[1]Data!H758</f>
        <v>10</v>
      </c>
      <c r="F758" s="4">
        <f>[1]Data!I758</f>
        <v>0</v>
      </c>
      <c r="G758" s="4" t="str">
        <f>[1]Data!M758</f>
        <v>2. Investment decision</v>
      </c>
      <c r="H758" s="4">
        <f>[1]Data!N758</f>
        <v>2025</v>
      </c>
      <c r="I758" s="4">
        <f>[1]Data!O758</f>
        <v>20</v>
      </c>
      <c r="J758" s="5" t="str">
        <f>[1]Data!Q758</f>
        <v>https://yle.fi/a/74-20080016</v>
      </c>
    </row>
    <row r="759" spans="1:10" ht="15" x14ac:dyDescent="0.25">
      <c r="A759" s="3">
        <f>[1]Data!B759</f>
        <v>44875</v>
      </c>
      <c r="B759" s="4" t="str">
        <f>[1]Data!D759</f>
        <v>Biochar</v>
      </c>
      <c r="C759" s="4" t="str">
        <f>[1]Data!E759</f>
        <v>GRK</v>
      </c>
      <c r="D759" s="4" t="str">
        <f>[1]Data!F759</f>
        <v>Utajärvi</v>
      </c>
      <c r="E759" s="4">
        <f>[1]Data!H759</f>
        <v>4</v>
      </c>
      <c r="F759" s="4">
        <f>[1]Data!I759</f>
        <v>0</v>
      </c>
      <c r="G759" s="4" t="str">
        <f>[1]Data!M759</f>
        <v>3. Start of operations</v>
      </c>
      <c r="H759" s="4">
        <f>[1]Data!N759</f>
        <v>2023</v>
      </c>
      <c r="I759" s="4">
        <f>[1]Data!O759</f>
        <v>0</v>
      </c>
      <c r="J759" s="5" t="str">
        <f>[1]Data!Q759</f>
        <v>https://www.kauppalehti.fi/uutiset/grk-rakentaa-ainakin-5-biohiililaitosta-2025-mennessa-50-prosentin-lisays-koko-euroopan-kapasiteettiin-haluamme-olla-pohjoismaiden-suurin-biohiilituottaja/9176632a-3126-4915-b262-8b6192439443</v>
      </c>
    </row>
    <row r="760" spans="1:10" ht="15" x14ac:dyDescent="0.25">
      <c r="A760" s="3">
        <f>[1]Data!B760</f>
        <v>45265</v>
      </c>
      <c r="B760" s="4" t="str">
        <f>[1]Data!D760</f>
        <v>Solar Power</v>
      </c>
      <c r="C760" s="4" t="str">
        <f>[1]Data!E760</f>
        <v>Skarta Energy Oy</v>
      </c>
      <c r="D760" s="4" t="str">
        <f>[1]Data!F760</f>
        <v>Utajärvi</v>
      </c>
      <c r="E760" s="4">
        <f>[1]Data!H760</f>
        <v>0</v>
      </c>
      <c r="F760" s="4">
        <f>[1]Data!I760</f>
        <v>0</v>
      </c>
      <c r="G760" s="4" t="str">
        <f>[1]Data!M760</f>
        <v>1. Planning</v>
      </c>
      <c r="H760" s="4">
        <f>[1]Data!N760</f>
        <v>0</v>
      </c>
      <c r="I760" s="4">
        <f>[1]Data!O760</f>
        <v>40</v>
      </c>
      <c r="J760" s="5" t="str">
        <f>[1]Data!Q760</f>
        <v>https://skartaenergy.fi/hankkeet/utajarvi-tunturisuo/</v>
      </c>
    </row>
    <row r="761" spans="1:10" ht="15" x14ac:dyDescent="0.25">
      <c r="A761" s="3">
        <f>[1]Data!B761</f>
        <v>45513</v>
      </c>
      <c r="B761" s="4" t="str">
        <f>[1]Data!D761</f>
        <v>Solar Power</v>
      </c>
      <c r="C761" s="4" t="str">
        <f>[1]Data!E761</f>
        <v>Skarta Energy Oy</v>
      </c>
      <c r="D761" s="4" t="str">
        <f>[1]Data!F761</f>
        <v>Utajärvi</v>
      </c>
      <c r="E761" s="4">
        <f>[1]Data!H761</f>
        <v>0</v>
      </c>
      <c r="F761" s="4">
        <f>[1]Data!I761</f>
        <v>0</v>
      </c>
      <c r="G761" s="4" t="str">
        <f>[1]Data!M761</f>
        <v>1. Planning</v>
      </c>
      <c r="H761" s="4">
        <f>[1]Data!N761</f>
        <v>0</v>
      </c>
      <c r="I761" s="4">
        <f>[1]Data!O761</f>
        <v>100</v>
      </c>
      <c r="J761" s="5" t="str">
        <f>[1]Data!Q761</f>
        <v>https://skartaenergy.fi/hankkeet/utajarvi-hietaselka/</v>
      </c>
    </row>
    <row r="762" spans="1:10" ht="15" x14ac:dyDescent="0.25">
      <c r="A762" s="3">
        <f>[1]Data!B762</f>
        <v>44914</v>
      </c>
      <c r="B762" s="4" t="str">
        <f>[1]Data!D762</f>
        <v>Replacing fossils</v>
      </c>
      <c r="C762" s="4" t="str">
        <f>[1]Data!E762</f>
        <v>Adven</v>
      </c>
      <c r="D762" s="4" t="str">
        <f>[1]Data!F762</f>
        <v>Uusikaarlepyy</v>
      </c>
      <c r="E762" s="4">
        <f>[1]Data!H762</f>
        <v>4</v>
      </c>
      <c r="F762" s="4" t="str">
        <f>[1]Data!I762</f>
        <v>*</v>
      </c>
      <c r="G762" s="4" t="str">
        <f>[1]Data!M762</f>
        <v>1. Planning</v>
      </c>
      <c r="H762" s="4">
        <f>[1]Data!N762</f>
        <v>0</v>
      </c>
      <c r="I762" s="4">
        <f>[1]Data!O762</f>
        <v>0</v>
      </c>
      <c r="J762" s="5" t="str">
        <f>[1]Data!Q762</f>
        <v>https://tem.fi/documents/1410877/104583605/LIITE_energiainvestointipaatosten_kuvaukset_16.12.2022_FI.pdf/6bce19eb-9227-3a34-234c-d117b63669e1/LIITE_energiainvestointipaatosten_kuvaukset_16.12.2022_FI.pdf?t=1671523081212</v>
      </c>
    </row>
    <row r="763" spans="1:10" ht="15" x14ac:dyDescent="0.25">
      <c r="A763" s="3">
        <f>[1]Data!B763</f>
        <v>45642</v>
      </c>
      <c r="B763" s="4" t="str">
        <f>[1]Data!D763</f>
        <v>Solar Power</v>
      </c>
      <c r="C763" s="4" t="str">
        <f>[1]Data!E763</f>
        <v>Aurinkokarhu</v>
      </c>
      <c r="D763" s="4" t="str">
        <f>[1]Data!F763</f>
        <v>Uusikaarlepyy</v>
      </c>
      <c r="E763" s="4">
        <f>[1]Data!H763</f>
        <v>0</v>
      </c>
      <c r="F763" s="4">
        <f>[1]Data!I763</f>
        <v>0</v>
      </c>
      <c r="G763" s="4" t="str">
        <f>[1]Data!M763</f>
        <v>2. Investment decision</v>
      </c>
      <c r="H763" s="4">
        <f>[1]Data!N763</f>
        <v>2025</v>
      </c>
      <c r="I763" s="4">
        <f>[1]Data!O763</f>
        <v>2</v>
      </c>
      <c r="J763" s="5" t="str">
        <f>[1]Data!Q763</f>
        <v>https://www.aurinkokarhu.fi/fi/solparker/</v>
      </c>
    </row>
    <row r="764" spans="1:10" ht="15" x14ac:dyDescent="0.25">
      <c r="A764" s="3">
        <f>[1]Data!B764</f>
        <v>44915</v>
      </c>
      <c r="B764" s="4" t="str">
        <f>[1]Data!D764</f>
        <v>Solar Power</v>
      </c>
      <c r="C764" s="4" t="str">
        <f>[1]Data!E764</f>
        <v>Helen</v>
      </c>
      <c r="D764" s="4" t="str">
        <f>[1]Data!F764</f>
        <v>Uusikaupunki</v>
      </c>
      <c r="E764" s="4">
        <f>[1]Data!H764</f>
        <v>200</v>
      </c>
      <c r="F764" s="4">
        <f>[1]Data!I764</f>
        <v>0</v>
      </c>
      <c r="G764" s="4" t="str">
        <f>[1]Data!M764</f>
        <v>2. Investment decision</v>
      </c>
      <c r="H764" s="4">
        <f>[1]Data!N764</f>
        <v>2025</v>
      </c>
      <c r="I764" s="4">
        <f>[1]Data!O764</f>
        <v>206</v>
      </c>
      <c r="J764" s="5" t="str">
        <f>[1]Data!Q764</f>
        <v>https://www.kauppalehti.fi/uutiset/moninkertainen-tuotto-metsaan-verrattuna-maanomistaja-vuokrasi-metsansa-suomen-suurimmalle-400000-paneelin-aurinkopuistolle/bccfb3ff-f4d8-4d06-81fc-3a69c2f54d68</v>
      </c>
    </row>
    <row r="765" spans="1:10" ht="15" x14ac:dyDescent="0.25">
      <c r="A765" s="3">
        <f>[1]Data!B765</f>
        <v>44641</v>
      </c>
      <c r="B765" s="4" t="str">
        <f>[1]Data!D765</f>
        <v>Waste heat</v>
      </c>
      <c r="C765" s="4" t="str">
        <f>[1]Data!E765</f>
        <v>VSV Energia</v>
      </c>
      <c r="D765" s="4" t="str">
        <f>[1]Data!F765</f>
        <v>Uusikaupunki</v>
      </c>
      <c r="E765" s="4">
        <f>[1]Data!H765</f>
        <v>3</v>
      </c>
      <c r="F765" s="4">
        <f>[1]Data!I765</f>
        <v>0</v>
      </c>
      <c r="G765" s="4" t="str">
        <f>[1]Data!M765</f>
        <v>3. Start of operations</v>
      </c>
      <c r="H765" s="4">
        <f>[1]Data!N765</f>
        <v>2022</v>
      </c>
      <c r="I765" s="4">
        <f>[1]Data!O765</f>
        <v>0</v>
      </c>
      <c r="J765" s="5" t="str">
        <f>[1]Data!Q765</f>
        <v>https://vsv.fi/ajankohtaista/vsv-energian-investointi-hukkalampojen-hyodyntamiseen-etenee-savukaasupesurin-maanrakennustyot-aloitettiin-maaliskuussa</v>
      </c>
    </row>
    <row r="766" spans="1:10" ht="15" x14ac:dyDescent="0.25">
      <c r="A766" s="3">
        <f>[1]Data!B767</f>
        <v>45063</v>
      </c>
      <c r="B766" s="4" t="str">
        <f>[1]Data!D767</f>
        <v>Energy storage</v>
      </c>
      <c r="C766" s="4" t="str">
        <f>[1]Data!E767</f>
        <v>IBV Suomi</v>
      </c>
      <c r="D766" s="4" t="str">
        <f>[1]Data!F767</f>
        <v>Uusikaupunki</v>
      </c>
      <c r="E766" s="4">
        <f>[1]Data!H767</f>
        <v>0</v>
      </c>
      <c r="F766" s="4">
        <f>[1]Data!I767</f>
        <v>0</v>
      </c>
      <c r="G766" s="4" t="str">
        <f>[1]Data!M767</f>
        <v>2. Investment decision</v>
      </c>
      <c r="H766" s="4">
        <f>[1]Data!N767</f>
        <v>2025</v>
      </c>
      <c r="I766" s="4">
        <f>[1]Data!O767</f>
        <v>50</v>
      </c>
      <c r="J766" s="5" t="str">
        <f>[1]Data!Q767</f>
        <v>https://www.ibvsuomi.fi/kalannin_sahkovarasto/</v>
      </c>
    </row>
    <row r="767" spans="1:10" ht="15" x14ac:dyDescent="0.25">
      <c r="A767" s="3">
        <f>[1]Data!B768</f>
        <v>45539</v>
      </c>
      <c r="B767" s="4" t="str">
        <f>[1]Data!D768</f>
        <v>Hydrogen</v>
      </c>
      <c r="C767" s="4" t="str">
        <f>[1]Data!E768</f>
        <v>Vetyalfa</v>
      </c>
      <c r="D767" s="4" t="str">
        <f>[1]Data!F768</f>
        <v>Vaala</v>
      </c>
      <c r="E767" s="4">
        <f>[1]Data!H768</f>
        <v>0</v>
      </c>
      <c r="F767" s="4">
        <f>[1]Data!I768</f>
        <v>0</v>
      </c>
      <c r="G767" s="4" t="str">
        <f>[1]Data!M768</f>
        <v>0. Feasibility study</v>
      </c>
      <c r="H767" s="4">
        <f>[1]Data!N768</f>
        <v>2030</v>
      </c>
      <c r="I767" s="4">
        <f>[1]Data!O768</f>
        <v>1000</v>
      </c>
      <c r="J767" s="5" t="str">
        <f>[1]Data!Q768</f>
        <v>https://yle.fi/a/74-20109488</v>
      </c>
    </row>
    <row r="768" spans="1:10" ht="15" x14ac:dyDescent="0.25">
      <c r="A768" s="3">
        <f>[1]Data!B769</f>
        <v>45579</v>
      </c>
      <c r="B768" s="4" t="str">
        <f>[1]Data!D769</f>
        <v>Energy storage</v>
      </c>
      <c r="C768" s="4" t="str">
        <f>[1]Data!E769</f>
        <v>Vaasan Voima Oy</v>
      </c>
      <c r="D768" s="4" t="str">
        <f>[1]Data!F769</f>
        <v>Vaasa</v>
      </c>
      <c r="E768" s="4">
        <f>[1]Data!H769</f>
        <v>20</v>
      </c>
      <c r="F768" s="4">
        <f>[1]Data!I769</f>
        <v>0</v>
      </c>
      <c r="G768" s="4" t="str">
        <f>[1]Data!M769</f>
        <v>2. Investment decision</v>
      </c>
      <c r="H768" s="4">
        <f>[1]Data!N769</f>
        <v>2025</v>
      </c>
      <c r="I768" s="4">
        <f>[1]Data!O769</f>
        <v>0</v>
      </c>
      <c r="J768" s="5" t="str">
        <f>[1]Data!Q769</f>
        <v>https://yle.fi/a/74-20117810</v>
      </c>
    </row>
    <row r="769" spans="1:10" ht="15" x14ac:dyDescent="0.25">
      <c r="A769" s="3">
        <f>[1]Data!B770</f>
        <v>44546</v>
      </c>
      <c r="B769" s="4" t="str">
        <f>[1]Data!D770</f>
        <v>Hydrogen</v>
      </c>
      <c r="C769" s="4" t="str">
        <f>[1]Data!E770</f>
        <v>EPV Energia</v>
      </c>
      <c r="D769" s="4" t="str">
        <f>[1]Data!F770</f>
        <v>Vaasa</v>
      </c>
      <c r="E769" s="4">
        <f>[1]Data!H770</f>
        <v>35.4</v>
      </c>
      <c r="F769" s="4">
        <f>[1]Data!I770</f>
        <v>0</v>
      </c>
      <c r="G769" s="4" t="str">
        <f>[1]Data!M770</f>
        <v>1. Planning</v>
      </c>
      <c r="H769" s="4">
        <f>[1]Data!N770</f>
        <v>2026</v>
      </c>
      <c r="I769" s="4">
        <f>[1]Data!O770</f>
        <v>4.3</v>
      </c>
      <c r="J769" s="5" t="str">
        <f>[1]Data!Q770</f>
        <v>https://valtioneuvosto.fi/delegate/file/99256</v>
      </c>
    </row>
    <row r="770" spans="1:10" ht="15" x14ac:dyDescent="0.25">
      <c r="A770" s="3">
        <f>[1]Data!B771</f>
        <v>45462</v>
      </c>
      <c r="B770" s="4" t="str">
        <f>[1]Data!D771</f>
        <v>Other</v>
      </c>
      <c r="C770" s="4" t="str">
        <f>[1]Data!E771</f>
        <v>Wärtsilä</v>
      </c>
      <c r="D770" s="4" t="str">
        <f>[1]Data!F771</f>
        <v>Vaasa</v>
      </c>
      <c r="E770" s="4">
        <f>[1]Data!H771</f>
        <v>20</v>
      </c>
      <c r="F770" s="4">
        <f>[1]Data!I771</f>
        <v>0</v>
      </c>
      <c r="G770" s="4" t="str">
        <f>[1]Data!M771</f>
        <v>2. Investment decision</v>
      </c>
      <c r="H770" s="4">
        <f>[1]Data!N771</f>
        <v>2026</v>
      </c>
      <c r="I770" s="4">
        <f>[1]Data!O771</f>
        <v>0</v>
      </c>
      <c r="J770" s="5" t="str">
        <f>[1]Data!Q771</f>
        <v>https://www.kauppalehti.fi/uutiset/wartsila-investoi-20-miljoonaa-euroa-vaasaan/eefa357e-00dd-4334-8721-940d2c49f0f6</v>
      </c>
    </row>
    <row r="771" spans="1:10" ht="15" x14ac:dyDescent="0.25">
      <c r="A771" s="3">
        <f>[1]Data!B772</f>
        <v>44586</v>
      </c>
      <c r="B771" s="4" t="str">
        <f>[1]Data!D772</f>
        <v>Heat pumps</v>
      </c>
      <c r="C771" s="4" t="str">
        <f>[1]Data!E772</f>
        <v>Vaasan sähkö</v>
      </c>
      <c r="D771" s="4" t="str">
        <f>[1]Data!F772</f>
        <v>Vaasa</v>
      </c>
      <c r="E771" s="4">
        <f>[1]Data!H772</f>
        <v>13</v>
      </c>
      <c r="F771" s="4">
        <f>[1]Data!I772</f>
        <v>0</v>
      </c>
      <c r="G771" s="4" t="str">
        <f>[1]Data!M772</f>
        <v>3. Start of operations</v>
      </c>
      <c r="H771" s="4">
        <f>[1]Data!N772</f>
        <v>2023</v>
      </c>
      <c r="I771" s="4">
        <f>[1]Data!O772</f>
        <v>12</v>
      </c>
      <c r="J771" s="5" t="str">
        <f>[1]Data!Q772</f>
        <v>https://www.sttinfo.fi/tiedote/yhdella-investoinnilla-hukkalampoa-lahes-2-000-omakotitalon-tarpeisiin?publisherId=58661976&amp;releaseId=69945271&amp;lang=fi</v>
      </c>
    </row>
    <row r="772" spans="1:10" ht="15" x14ac:dyDescent="0.25">
      <c r="A772" s="3">
        <f>[1]Data!B773</f>
        <v>44167</v>
      </c>
      <c r="B772" s="4" t="str">
        <f>[1]Data!D773</f>
        <v>Waste heat</v>
      </c>
      <c r="C772" s="4" t="str">
        <f>[1]Data!E773</f>
        <v>Vaasan sähkö</v>
      </c>
      <c r="D772" s="4" t="str">
        <f>[1]Data!F773</f>
        <v>Vaasa</v>
      </c>
      <c r="E772" s="4">
        <f>[1]Data!H773</f>
        <v>0</v>
      </c>
      <c r="F772" s="4">
        <f>[1]Data!I773</f>
        <v>0</v>
      </c>
      <c r="G772" s="4" t="str">
        <f>[1]Data!M773</f>
        <v>3. Start of operations</v>
      </c>
      <c r="H772" s="4">
        <f>[1]Data!N773</f>
        <v>2022</v>
      </c>
      <c r="I772" s="4">
        <f>[1]Data!O773</f>
        <v>3</v>
      </c>
      <c r="J772" s="5" t="str">
        <f>[1]Data!Q773</f>
        <v>https://valtioneuvosto.fi/documents/1410877/16402203/LIITE+kivihiili+hankkeet+021220.pdf/5335df81-2435-9e7e-ad6e-f8ab3e3e11ce/LIITE+kivihiili+hankkeet+021220.pdf?t=1606892576361</v>
      </c>
    </row>
    <row r="773" spans="1:10" ht="15" x14ac:dyDescent="0.25">
      <c r="A773" s="3">
        <f>[1]Data!B774</f>
        <v>44420</v>
      </c>
      <c r="B773" s="4" t="str">
        <f>[1]Data!D774</f>
        <v>Batteries</v>
      </c>
      <c r="C773" s="4" t="str">
        <f>[1]Data!E774</f>
        <v>FREYR Battery</v>
      </c>
      <c r="D773" s="4" t="str">
        <f>[1]Data!F774</f>
        <v>Vaasa</v>
      </c>
      <c r="E773" s="4">
        <f>[1]Data!H774</f>
        <v>0</v>
      </c>
      <c r="F773" s="4">
        <f>[1]Data!I774</f>
        <v>0</v>
      </c>
      <c r="G773" s="4" t="str">
        <f>[1]Data!M774</f>
        <v>0. Feasibility study</v>
      </c>
      <c r="H773" s="4">
        <f>[1]Data!N774</f>
        <v>0</v>
      </c>
      <c r="I773" s="4">
        <f>[1]Data!O774</f>
        <v>0</v>
      </c>
      <c r="J773" s="5" t="str">
        <f>[1]Data!Q774</f>
        <v>https://www.vaasa.fi/ajankohtaista/suomen-malmijalostus-ja-freyr-battery-yhteistyohon-katodimateriaalitehtaan-perustamiseksi-vaasaan/</v>
      </c>
    </row>
    <row r="774" spans="1:10" ht="15" x14ac:dyDescent="0.25">
      <c r="A774" s="3">
        <f>[1]Data!B775</f>
        <v>44699</v>
      </c>
      <c r="B774" s="4" t="str">
        <f>[1]Data!D775</f>
        <v>Batteries</v>
      </c>
      <c r="C774" s="4" t="str">
        <f>[1]Data!E775</f>
        <v>FREYR Battery</v>
      </c>
      <c r="D774" s="4" t="str">
        <f>[1]Data!F775</f>
        <v>Vaasa</v>
      </c>
      <c r="E774" s="4">
        <f>[1]Data!H775</f>
        <v>0</v>
      </c>
      <c r="F774" s="4">
        <f>[1]Data!I775</f>
        <v>0</v>
      </c>
      <c r="G774" s="4" t="str">
        <f>[1]Data!M775</f>
        <v>5. Discontinued</v>
      </c>
      <c r="H774" s="4">
        <f>[1]Data!N775</f>
        <v>2025</v>
      </c>
      <c r="I774" s="4">
        <f>[1]Data!O775</f>
        <v>0</v>
      </c>
      <c r="J774" s="5" t="str">
        <f>[1]Data!Q775</f>
        <v>https://yle.fi/a/3-12451351</v>
      </c>
    </row>
    <row r="775" spans="1:10" ht="15" x14ac:dyDescent="0.25">
      <c r="A775" s="3">
        <f>[1]Data!B776</f>
        <v>44862</v>
      </c>
      <c r="B775" s="4" t="str">
        <f>[1]Data!D776</f>
        <v>Batteries</v>
      </c>
      <c r="C775" s="4" t="str">
        <f>[1]Data!E776</f>
        <v xml:space="preserve">Suomen Malmijalostus, Epsilon Advanced Materials </v>
      </c>
      <c r="D775" s="4" t="str">
        <f>[1]Data!F776</f>
        <v>Vaasa</v>
      </c>
      <c r="E775" s="4">
        <f>[1]Data!H776</f>
        <v>0</v>
      </c>
      <c r="F775" s="4">
        <f>[1]Data!I776</f>
        <v>0</v>
      </c>
      <c r="G775" s="4" t="str">
        <f>[1]Data!M776</f>
        <v>1. Planning</v>
      </c>
      <c r="H775" s="4">
        <f>[1]Data!N776</f>
        <v>2025</v>
      </c>
      <c r="I775" s="4">
        <f>[1]Data!O776</f>
        <v>0</v>
      </c>
      <c r="J775" s="5" t="str">
        <f>[1]Data!Q776</f>
        <v>https://www.mineralsgroup.fi/fi/ajankohtaista/uutiset/suomen-malmijalostus-ja-epsilon-aloittavat-anodihanketta-koskevan-yhteistyon.html</v>
      </c>
    </row>
    <row r="776" spans="1:10" ht="15" x14ac:dyDescent="0.25">
      <c r="A776" s="3">
        <f>[1]Data!B777</f>
        <v>44903</v>
      </c>
      <c r="B776" s="4" t="str">
        <f>[1]Data!D777</f>
        <v>Heating</v>
      </c>
      <c r="C776" s="4" t="str">
        <f>[1]Data!E777</f>
        <v>EPV Energia</v>
      </c>
      <c r="D776" s="4" t="str">
        <f>[1]Data!F777</f>
        <v>Vaasa</v>
      </c>
      <c r="E776" s="4">
        <f>[1]Data!H777</f>
        <v>0</v>
      </c>
      <c r="F776" s="4">
        <f>[1]Data!I777</f>
        <v>0</v>
      </c>
      <c r="G776" s="4" t="str">
        <f>[1]Data!M777</f>
        <v>3. Start of operations</v>
      </c>
      <c r="H776" s="4">
        <f>[1]Data!N777</f>
        <v>2023</v>
      </c>
      <c r="I776" s="4">
        <f>[1]Data!O777</f>
        <v>40</v>
      </c>
      <c r="J776" s="5" t="str">
        <f>[1]Data!Q777</f>
        <v>https://www.epv.fi/2021/12/08/uusi-sahkokattila-otettiin-kayttoon-vaskiluodossa-vaasassa/</v>
      </c>
    </row>
    <row r="777" spans="1:10" ht="15" x14ac:dyDescent="0.25">
      <c r="A777" s="3">
        <f>[1]Data!B778</f>
        <v>45107</v>
      </c>
      <c r="B777" s="4" t="str">
        <f>[1]Data!D778</f>
        <v>Heating</v>
      </c>
      <c r="C777" s="4" t="str">
        <f>[1]Data!E778</f>
        <v>EPV Energia</v>
      </c>
      <c r="D777" s="4" t="str">
        <f>[1]Data!F778</f>
        <v>Vaasa</v>
      </c>
      <c r="E777" s="4">
        <f>[1]Data!H778</f>
        <v>0</v>
      </c>
      <c r="F777" s="4">
        <f>[1]Data!I778</f>
        <v>0</v>
      </c>
      <c r="G777" s="4" t="str">
        <f>[1]Data!M778</f>
        <v>3. Start of operations</v>
      </c>
      <c r="H777" s="4">
        <f>[1]Data!N778</f>
        <v>2023</v>
      </c>
      <c r="I777" s="4">
        <f>[1]Data!O778</f>
        <v>120</v>
      </c>
      <c r="J777" s="5" t="str">
        <f>[1]Data!Q778</f>
        <v>https://www.sttinfo.fi/tiedote/70057672/suomen-suurin-kaytossa-oleva-sahkokattila-lampovarastoyhdistelma-sijatsee-vaasassa?lang=fi</v>
      </c>
    </row>
    <row r="778" spans="1:10" ht="15" x14ac:dyDescent="0.25">
      <c r="A778" s="3">
        <f>[1]Data!B779</f>
        <v>45462</v>
      </c>
      <c r="B778" s="4" t="str">
        <f>[1]Data!D779</f>
        <v>Energy storage</v>
      </c>
      <c r="C778" s="4" t="str">
        <f>[1]Data!E779</f>
        <v>Alpiq</v>
      </c>
      <c r="D778" s="4" t="str">
        <f>[1]Data!F779</f>
        <v>Valkeakoski</v>
      </c>
      <c r="E778" s="4">
        <f>[1]Data!H779</f>
        <v>20</v>
      </c>
      <c r="F778" s="4">
        <f>[1]Data!I779</f>
        <v>0</v>
      </c>
      <c r="G778" s="4" t="str">
        <f>[1]Data!M779</f>
        <v>2. Investment decision</v>
      </c>
      <c r="H778" s="4">
        <f>[1]Data!N779</f>
        <v>2025</v>
      </c>
      <c r="I778" s="4">
        <f>[1]Data!O779</f>
        <v>30</v>
      </c>
      <c r="J778" s="5" t="str">
        <f>[1]Data!Q779</f>
        <v>https://news.cision.com/fi/merus-power-oyj/r/sisapiiritieto--merus-powerille-lahes-20-miljoonan-euron-sahkovarastotilaus-alpiqilta,c4003038</v>
      </c>
    </row>
    <row r="779" spans="1:10" ht="15" x14ac:dyDescent="0.25">
      <c r="A779" s="3">
        <f>[1]Data!B780</f>
        <v>45034</v>
      </c>
      <c r="B779" s="4" t="str">
        <f>[1]Data!D780</f>
        <v>Replacing fossils</v>
      </c>
      <c r="C779" s="4" t="str">
        <f>[1]Data!E780</f>
        <v>UPM</v>
      </c>
      <c r="D779" s="4" t="str">
        <f>[1]Data!F780</f>
        <v>Valkeakoski</v>
      </c>
      <c r="E779" s="4">
        <f>[1]Data!H780</f>
        <v>0</v>
      </c>
      <c r="F779" s="4">
        <f>[1]Data!I780</f>
        <v>0</v>
      </c>
      <c r="G779" s="4" t="str">
        <f>[1]Data!M780</f>
        <v>3. Start of operations</v>
      </c>
      <c r="H779" s="4">
        <f>[1]Data!N780</f>
        <v>2023</v>
      </c>
      <c r="I779" s="4">
        <f>[1]Data!O780</f>
        <v>110</v>
      </c>
      <c r="J779" s="5" t="str">
        <f>[1]Data!Q780</f>
        <v>https://www.upm.com/fi/tietoa-meista/medialle/tiedotteet/2023/04/upm-sahkoistaa-tehtaidensa-lammon--ja-hoyryntuotantoa-suomessa-ja-saksassa/</v>
      </c>
    </row>
    <row r="780" spans="1:10" ht="15" x14ac:dyDescent="0.25">
      <c r="A780" s="3">
        <f>[1]Data!B781</f>
        <v>45519</v>
      </c>
      <c r="B780" s="4" t="str">
        <f>[1]Data!D781</f>
        <v>Energy storage</v>
      </c>
      <c r="C780" s="4" t="str">
        <f>[1]Data!E781</f>
        <v>Saarioinen</v>
      </c>
      <c r="D780" s="4" t="str">
        <f>[1]Data!F781</f>
        <v>Valkeakoski</v>
      </c>
      <c r="E780" s="4">
        <f>[1]Data!H781</f>
        <v>0</v>
      </c>
      <c r="F780" s="4">
        <f>[1]Data!I781</f>
        <v>0</v>
      </c>
      <c r="G780" s="4" t="str">
        <f>[1]Data!M781</f>
        <v>2. Investment decision</v>
      </c>
      <c r="H780" s="4">
        <f>[1]Data!N781</f>
        <v>2025</v>
      </c>
      <c r="I780" s="4">
        <f>[1]Data!O781</f>
        <v>0</v>
      </c>
      <c r="J780" s="5" t="str">
        <f>[1]Data!Q781</f>
        <v>https://www.saarioinen.fi/uutishuone/uutinen/saarioinen-siirtyy-paastottomaan-hoyryntuotantoon-valkeakoskella/</v>
      </c>
    </row>
    <row r="781" spans="1:10" ht="15" x14ac:dyDescent="0.25">
      <c r="A781" s="3">
        <f>[1]Data!B782</f>
        <v>44860</v>
      </c>
      <c r="B781" s="4" t="str">
        <f>[1]Data!D782</f>
        <v>Circular economy</v>
      </c>
      <c r="C781" s="4" t="str">
        <f>[1]Data!E782</f>
        <v>Vantaan Energia</v>
      </c>
      <c r="D781" s="4" t="str">
        <f>[1]Data!F782</f>
        <v>Vantaa</v>
      </c>
      <c r="E781" s="4">
        <f>[1]Data!H782</f>
        <v>150</v>
      </c>
      <c r="F781" s="4">
        <f>[1]Data!I782</f>
        <v>0</v>
      </c>
      <c r="G781" s="4" t="str">
        <f>[1]Data!M782</f>
        <v>2. Investment decision</v>
      </c>
      <c r="H781" s="4">
        <f>[1]Data!N782</f>
        <v>2025</v>
      </c>
      <c r="I781" s="4">
        <f>[1]Data!O782</f>
        <v>0</v>
      </c>
      <c r="J781" s="5" t="str">
        <f>[1]Data!Q782</f>
        <v>https://www.vantaanenergia.fi/vantaan-energia-laajentaa-kierratyskelvottomien-jatteiden-kasittelypalvelutarjontaa/</v>
      </c>
    </row>
    <row r="782" spans="1:10" ht="15" x14ac:dyDescent="0.25">
      <c r="A782" s="3">
        <f>[1]Data!B783</f>
        <v>45603</v>
      </c>
      <c r="B782" s="4" t="str">
        <f>[1]Data!D783</f>
        <v>Logistics terminals</v>
      </c>
      <c r="C782" s="4" t="str">
        <f>[1]Data!E783</f>
        <v>Vaisala</v>
      </c>
      <c r="D782" s="4" t="str">
        <f>[1]Data!F783</f>
        <v>Vantaa</v>
      </c>
      <c r="E782" s="4">
        <f>[1]Data!H783</f>
        <v>10</v>
      </c>
      <c r="F782" s="4">
        <f>[1]Data!I783</f>
        <v>0</v>
      </c>
      <c r="G782" s="4" t="str">
        <f>[1]Data!M783</f>
        <v>2. Investment decision</v>
      </c>
      <c r="H782" s="4">
        <f>[1]Data!N783</f>
        <v>2025</v>
      </c>
      <c r="I782" s="4">
        <f>[1]Data!O783</f>
        <v>0</v>
      </c>
      <c r="J782" s="5" t="str">
        <f>[1]Data!Q783</f>
        <v>https://www.vaisala.com/fi/news/2024-11/vaisala-rakentaa-uuden-automatisoidun-logistiikkakeskuksen-vantaalle</v>
      </c>
    </row>
    <row r="783" spans="1:10" ht="15" x14ac:dyDescent="0.25">
      <c r="A783" s="3">
        <f>[1]Data!B784</f>
        <v>45279</v>
      </c>
      <c r="B783" s="4" t="str">
        <f>[1]Data!D784</f>
        <v>Heating</v>
      </c>
      <c r="C783" s="4" t="str">
        <f>[1]Data!E784</f>
        <v>Vantaan Energia</v>
      </c>
      <c r="D783" s="4" t="str">
        <f>[1]Data!F784</f>
        <v>Vantaa</v>
      </c>
      <c r="E783" s="4">
        <f>[1]Data!H784</f>
        <v>10</v>
      </c>
      <c r="F783" s="4">
        <f>[1]Data!I784</f>
        <v>0</v>
      </c>
      <c r="G783" s="4" t="str">
        <f>[1]Data!M784</f>
        <v>2. Investment decision</v>
      </c>
      <c r="H783" s="4">
        <f>[1]Data!N784</f>
        <v>2025</v>
      </c>
      <c r="I783" s="4">
        <f>[1]Data!O784</f>
        <v>60</v>
      </c>
      <c r="J783" s="5" t="str">
        <f>[1]Data!Q784</f>
        <v>https://www.vantaanenergia.fi/vantaan-energia-laajentaa-paastotonta-lammontuotantoaan-sahkokattila-ja-lampoakku-martinlaakson-voimalaitokselle/</v>
      </c>
    </row>
    <row r="784" spans="1:10" ht="15" x14ac:dyDescent="0.25">
      <c r="A784" s="3">
        <f>[1]Data!B785</f>
        <v>45336</v>
      </c>
      <c r="B784" s="4" t="str">
        <f>[1]Data!D785</f>
        <v>Carbon capture and processing</v>
      </c>
      <c r="C784" s="4" t="str">
        <f>[1]Data!E785</f>
        <v>Vantaan Energia</v>
      </c>
      <c r="D784" s="4" t="str">
        <f>[1]Data!F785</f>
        <v>Vantaa</v>
      </c>
      <c r="E784" s="4">
        <f>[1]Data!H785</f>
        <v>700</v>
      </c>
      <c r="F784" s="4">
        <f>[1]Data!I785</f>
        <v>0</v>
      </c>
      <c r="G784" s="4" t="str">
        <f>[1]Data!M785</f>
        <v>0. Feasibility study</v>
      </c>
      <c r="H784" s="4">
        <f>[1]Data!N785</f>
        <v>2030</v>
      </c>
      <c r="I784" s="4">
        <f>[1]Data!O785</f>
        <v>0</v>
      </c>
      <c r="J784" s="5" t="str">
        <f>[1]Data!Q785</f>
        <v>https://www.epressi.com/tiedotteet/energia/vantaan-energia-suunnittelee-sekajatteen-energiahyodyntamisen-hiilidioksidien-talteenottoa-jatevoimalan-alueella-kaavamuutos-vireilla.html?block=5&amp;customer=6664</v>
      </c>
    </row>
    <row r="785" spans="1:10" ht="15" x14ac:dyDescent="0.25">
      <c r="A785" s="3">
        <f>[1]Data!B786</f>
        <v>44378</v>
      </c>
      <c r="B785" s="4" t="str">
        <f>[1]Data!D786</f>
        <v>Energy storage</v>
      </c>
      <c r="C785" s="4" t="str">
        <f>[1]Data!E786</f>
        <v>Vantaan Energia</v>
      </c>
      <c r="D785" s="4" t="str">
        <f>[1]Data!F786</f>
        <v>Vantaa</v>
      </c>
      <c r="E785" s="4">
        <f>[1]Data!H786</f>
        <v>200</v>
      </c>
      <c r="F785" s="4">
        <f>[1]Data!I786</f>
        <v>0</v>
      </c>
      <c r="G785" s="4" t="str">
        <f>[1]Data!M786</f>
        <v>2. Investment decision</v>
      </c>
      <c r="H785" s="4">
        <f>[1]Data!N786</f>
        <v>2028</v>
      </c>
      <c r="I785" s="4">
        <f>[1]Data!O786</f>
        <v>0</v>
      </c>
      <c r="J785" s="5" t="str">
        <f>[1]Data!Q786</f>
        <v>https://www.vantaanenergia.fi/vantaan-energia-yit-ja-afry-rakentavat-maailman-suurimman-lammon-kausivaraston-allianssimallilla/</v>
      </c>
    </row>
    <row r="786" spans="1:10" ht="15" x14ac:dyDescent="0.25">
      <c r="A786" s="3">
        <f>[1]Data!B787</f>
        <v>44838</v>
      </c>
      <c r="B786" s="4" t="str">
        <f>[1]Data!D787</f>
        <v>Heating</v>
      </c>
      <c r="C786" s="4" t="str">
        <f>[1]Data!E787</f>
        <v>Vantaan Energia</v>
      </c>
      <c r="D786" s="4" t="str">
        <f>[1]Data!F787</f>
        <v>Vantaa</v>
      </c>
      <c r="E786" s="4">
        <f>[1]Data!H787</f>
        <v>90</v>
      </c>
      <c r="F786" s="4" t="str">
        <f>[1]Data!I787</f>
        <v>*</v>
      </c>
      <c r="G786" s="4" t="str">
        <f>[1]Data!M787</f>
        <v>5. Discontinued</v>
      </c>
      <c r="H786" s="4">
        <f>[1]Data!N787</f>
        <v>0</v>
      </c>
      <c r="I786" s="4">
        <f>[1]Data!O787</f>
        <v>0</v>
      </c>
      <c r="J786" s="5" t="str">
        <f>[1]Data!Q787</f>
        <v>https://www.vantaanenergia.fi/vantaan-energian-suunnittelema-aktiivihiililaitos-avaisi-uuden-arvoketjun-materiaalikierratykseen-ja-tuottaisi-hiilineutraalia-lampoa-ja-aktiivihiilta/</v>
      </c>
    </row>
    <row r="787" spans="1:10" ht="15" x14ac:dyDescent="0.25">
      <c r="A787" s="3">
        <f>[1]Data!B788</f>
        <v>44362</v>
      </c>
      <c r="B787" s="4" t="str">
        <f>[1]Data!D788</f>
        <v>Hydrogen</v>
      </c>
      <c r="C787" s="4" t="str">
        <f>[1]Data!E788</f>
        <v>Vantaan Energia</v>
      </c>
      <c r="D787" s="4" t="str">
        <f>[1]Data!F788</f>
        <v>Vantaa</v>
      </c>
      <c r="E787" s="4">
        <f>[1]Data!H788</f>
        <v>70</v>
      </c>
      <c r="F787" s="4" t="str">
        <f>[1]Data!I788</f>
        <v>*</v>
      </c>
      <c r="G787" s="4" t="str">
        <f>[1]Data!M788</f>
        <v>5. Discontinued</v>
      </c>
      <c r="H787" s="4">
        <f>[1]Data!N788</f>
        <v>2025</v>
      </c>
      <c r="I787" s="4">
        <f>[1]Data!O788</f>
        <v>10</v>
      </c>
      <c r="J787" s="5" t="str">
        <f>[1]Data!Q788</f>
        <v>https://www.vantaanenergia.fi/tyo-ja-elinkeinoministeriolta-mittava-investointituki-vantaan-energian-sahkopolttoainelaitos-hankkeelle/</v>
      </c>
    </row>
    <row r="788" spans="1:10" ht="15" x14ac:dyDescent="0.25">
      <c r="A788" s="3">
        <f>[1]Data!B789</f>
        <v>45415</v>
      </c>
      <c r="B788" s="4" t="str">
        <f>[1]Data!D789</f>
        <v>Circular economy</v>
      </c>
      <c r="C788" s="4" t="str">
        <f>[1]Data!E789</f>
        <v>Vantaan Energia</v>
      </c>
      <c r="D788" s="4" t="str">
        <f>[1]Data!F789</f>
        <v>Vantaa</v>
      </c>
      <c r="E788" s="4">
        <f>[1]Data!H789</f>
        <v>50</v>
      </c>
      <c r="F788" s="4">
        <f>[1]Data!I789</f>
        <v>0</v>
      </c>
      <c r="G788" s="4" t="str">
        <f>[1]Data!M789</f>
        <v>0. Feasibility study</v>
      </c>
      <c r="H788" s="4">
        <f>[1]Data!N789</f>
        <v>0</v>
      </c>
      <c r="I788" s="4">
        <f>[1]Data!O789</f>
        <v>0</v>
      </c>
      <c r="J788" s="5" t="str">
        <f>[1]Data!Q789</f>
        <v>https://www.vantaansanomat.fi/paikalliset/6740286</v>
      </c>
    </row>
    <row r="789" spans="1:10" ht="15" x14ac:dyDescent="0.25">
      <c r="A789" s="3">
        <f>[1]Data!B790</f>
        <v>44917</v>
      </c>
      <c r="B789" s="4" t="str">
        <f>[1]Data!D790</f>
        <v>Plant-based foods</v>
      </c>
      <c r="C789" s="4" t="str">
        <f>[1]Data!E790</f>
        <v>Solar Foods</v>
      </c>
      <c r="D789" s="4" t="str">
        <f>[1]Data!F790</f>
        <v>Vantaa</v>
      </c>
      <c r="E789" s="4">
        <f>[1]Data!H790</f>
        <v>42</v>
      </c>
      <c r="F789" s="4">
        <f>[1]Data!I790</f>
        <v>0</v>
      </c>
      <c r="G789" s="4" t="str">
        <f>[1]Data!M790</f>
        <v>3. Start of operations</v>
      </c>
      <c r="H789" s="4">
        <f>[1]Data!N790</f>
        <v>2024</v>
      </c>
      <c r="I789" s="4">
        <f>[1]Data!O790</f>
        <v>0</v>
      </c>
      <c r="J789" s="5" t="str">
        <f>[1]Data!Q790</f>
        <v>https://solarfoods.com/solar-foods-receives-a-34-million-grant-to-ramp-up-factory-01-and-start-preparations-for-factory-02/</v>
      </c>
    </row>
    <row r="790" spans="1:10" ht="15" x14ac:dyDescent="0.25">
      <c r="A790" s="3">
        <f>[1]Data!B791</f>
        <v>45457</v>
      </c>
      <c r="B790" s="4" t="str">
        <f>[1]Data!D791</f>
        <v>Waste heat</v>
      </c>
      <c r="C790" s="4" t="str">
        <f>[1]Data!E791</f>
        <v>Vantaan Energia</v>
      </c>
      <c r="D790" s="4" t="str">
        <f>[1]Data!F791</f>
        <v>Vantaa</v>
      </c>
      <c r="E790" s="4">
        <f>[1]Data!H791</f>
        <v>37.5</v>
      </c>
      <c r="F790" s="4" t="str">
        <f>[1]Data!I791</f>
        <v>*</v>
      </c>
      <c r="G790" s="4" t="str">
        <f>[1]Data!M791</f>
        <v>1. Planning</v>
      </c>
      <c r="H790" s="4">
        <f>[1]Data!N791</f>
        <v>0</v>
      </c>
      <c r="I790" s="4">
        <f>[1]Data!O791</f>
        <v>35</v>
      </c>
      <c r="J790" s="5" t="str">
        <f>[1]Data!Q791</f>
        <v>https://www.vantaanenergia.fi/martinlaakson-teollisten-hukkalampojen-talteenottohankkeelle-75-me-temin-tukea/</v>
      </c>
    </row>
    <row r="791" spans="1:10" ht="15" x14ac:dyDescent="0.25">
      <c r="A791" s="3">
        <f>[1]Data!B792</f>
        <v>44613</v>
      </c>
      <c r="B791" s="4" t="str">
        <f>[1]Data!D792</f>
        <v>Circular economy</v>
      </c>
      <c r="C791" s="4" t="str">
        <f>[1]Data!E792</f>
        <v>Remeo</v>
      </c>
      <c r="D791" s="4" t="str">
        <f>[1]Data!F792</f>
        <v>Vantaa</v>
      </c>
      <c r="E791" s="4">
        <f>[1]Data!H792</f>
        <v>35</v>
      </c>
      <c r="F791" s="4">
        <f>[1]Data!I792</f>
        <v>0</v>
      </c>
      <c r="G791" s="4" t="str">
        <f>[1]Data!M792</f>
        <v>3. Start of operations</v>
      </c>
      <c r="H791" s="4">
        <f>[1]Data!N792</f>
        <v>2022</v>
      </c>
      <c r="I791" s="4">
        <f>[1]Data!O792</f>
        <v>0</v>
      </c>
      <c r="J791" s="5" t="str">
        <f>[1]Data!Q792</f>
        <v>https://www.kauppalehti.fi/uutiset/remeon-35-miljoonan-investointi-tuplaa-jatteen-kierratysnopeuden-nain-zenroboticsin-laitteisto-lajittelee-vantaalla/be6776ee-d1d6-4152-a8dd-360144535ab1</v>
      </c>
    </row>
    <row r="792" spans="1:10" ht="15" x14ac:dyDescent="0.25">
      <c r="A792" s="3">
        <f>[1]Data!B793</f>
        <v>45258</v>
      </c>
      <c r="B792" s="4" t="str">
        <f>[1]Data!D793</f>
        <v>Waste heat</v>
      </c>
      <c r="C792" s="4" t="str">
        <f>[1]Data!E793</f>
        <v>Vantaan Energia</v>
      </c>
      <c r="D792" s="4" t="str">
        <f>[1]Data!F793</f>
        <v>Vantaa</v>
      </c>
      <c r="E792" s="4">
        <f>[1]Data!H793</f>
        <v>8</v>
      </c>
      <c r="F792" s="4" t="str">
        <f>[1]Data!I793</f>
        <v>*</v>
      </c>
      <c r="G792" s="4" t="str">
        <f>[1]Data!M793</f>
        <v>0. Feasibility study</v>
      </c>
      <c r="H792" s="4">
        <f>[1]Data!N793</f>
        <v>2025</v>
      </c>
      <c r="I792" s="4">
        <f>[1]Data!O793</f>
        <v>5.0999999999999996</v>
      </c>
      <c r="J792" s="5" t="str">
        <f>[1]Data!Q793</f>
        <v>https://tem.fi/documents/1410877/153287519/LIITE_27112023_tiedote_marraskuu_2023_tuetut_RRF_hankkeet.pdf/d5f9ca04-ece9-1a51-09da-dc8d1a36c1e9?t=1701160413405</v>
      </c>
    </row>
    <row r="793" spans="1:10" ht="15" x14ac:dyDescent="0.25">
      <c r="A793" s="3">
        <f>[1]Data!B794</f>
        <v>45113</v>
      </c>
      <c r="B793" s="4" t="str">
        <f>[1]Data!D794</f>
        <v>Electric mobility</v>
      </c>
      <c r="C793" s="4" t="str">
        <f>[1]Data!E794</f>
        <v>Finavia</v>
      </c>
      <c r="D793" s="4" t="str">
        <f>[1]Data!F794</f>
        <v>Vantaa</v>
      </c>
      <c r="E793" s="4">
        <f>[1]Data!H794</f>
        <v>2</v>
      </c>
      <c r="F793" s="4">
        <f>[1]Data!I794</f>
        <v>0</v>
      </c>
      <c r="G793" s="4" t="str">
        <f>[1]Data!M794</f>
        <v>3. Start of operations</v>
      </c>
      <c r="H793" s="4">
        <f>[1]Data!N794</f>
        <v>2024</v>
      </c>
      <c r="I793" s="4">
        <f>[1]Data!O794</f>
        <v>4</v>
      </c>
      <c r="J793" s="5" t="str">
        <f>[1]Data!Q794</f>
        <v>https://plugit.fi/ajankohtaista/finavia-ja-suomalainen-teknologiayhtio-plugit-finland-tuovat-helsinki-vantaalle-pohjoismaiden-suurimman-taksien-suurteholatauskentan/</v>
      </c>
    </row>
    <row r="794" spans="1:10" ht="15" x14ac:dyDescent="0.25">
      <c r="A794" s="3">
        <f>[1]Data!B795</f>
        <v>44666</v>
      </c>
      <c r="B794" s="4" t="str">
        <f>[1]Data!D795</f>
        <v>Other</v>
      </c>
      <c r="C794" s="4" t="str">
        <f>[1]Data!E795</f>
        <v>Eaton</v>
      </c>
      <c r="D794" s="4" t="str">
        <f>[1]Data!F795</f>
        <v>Vantaa</v>
      </c>
      <c r="E794" s="4">
        <f>[1]Data!H795</f>
        <v>0</v>
      </c>
      <c r="F794" s="4">
        <f>[1]Data!I795</f>
        <v>0</v>
      </c>
      <c r="G794" s="4" t="str">
        <f>[1]Data!M795</f>
        <v>3. Start of operations</v>
      </c>
      <c r="H794" s="4">
        <f>[1]Data!N795</f>
        <v>2023</v>
      </c>
      <c r="I794" s="4">
        <f>[1]Data!O795</f>
        <v>0</v>
      </c>
      <c r="J794" s="5" t="str">
        <f>[1]Data!Q795</f>
        <v>https://www.vantaansanomat.fi/paikalliset/4552081</v>
      </c>
    </row>
    <row r="795" spans="1:10" ht="15" x14ac:dyDescent="0.25">
      <c r="A795" s="3">
        <f>[1]Data!B796</f>
        <v>45621</v>
      </c>
      <c r="B795" s="4" t="str">
        <f>[1]Data!D796</f>
        <v>Circular economy</v>
      </c>
      <c r="C795" s="4" t="str">
        <f>[1]Data!E796</f>
        <v>Remeo</v>
      </c>
      <c r="D795" s="4" t="str">
        <f>[1]Data!F796</f>
        <v>Vantaa</v>
      </c>
      <c r="E795" s="4">
        <f>[1]Data!H796</f>
        <v>0</v>
      </c>
      <c r="F795" s="4">
        <f>[1]Data!I796</f>
        <v>0</v>
      </c>
      <c r="G795" s="4" t="str">
        <f>[1]Data!M796</f>
        <v>2. Investment decision</v>
      </c>
      <c r="H795" s="4">
        <f>[1]Data!N796</f>
        <v>2025</v>
      </c>
      <c r="I795" s="4">
        <f>[1]Data!O796</f>
        <v>0</v>
      </c>
      <c r="J795" s="5" t="str">
        <f>[1]Data!Q796</f>
        <v>https://remeo.fi/remeo-ja-suomen-pakkaustuottajat-oy-ratkaisevat-muovipakkausten-kierratyshaastetta-suomessa/</v>
      </c>
    </row>
    <row r="796" spans="1:10" ht="15" x14ac:dyDescent="0.25">
      <c r="A796" s="3">
        <f>[1]Data!B797</f>
        <v>44502</v>
      </c>
      <c r="B796" s="4" t="str">
        <f>[1]Data!D797</f>
        <v>Bioenergy</v>
      </c>
      <c r="C796" s="4" t="str">
        <f>[1]Data!E797</f>
        <v>Stora Enso</v>
      </c>
      <c r="D796" s="4" t="str">
        <f>[1]Data!F797</f>
        <v>Varkaus</v>
      </c>
      <c r="E796" s="4">
        <f>[1]Data!H797</f>
        <v>3.5</v>
      </c>
      <c r="F796" s="4">
        <f>[1]Data!I797</f>
        <v>0</v>
      </c>
      <c r="G796" s="4" t="str">
        <f>[1]Data!M797</f>
        <v>3. Start of operations</v>
      </c>
      <c r="H796" s="4">
        <f>[1]Data!N797</f>
        <v>2022</v>
      </c>
      <c r="I796" s="4">
        <f>[1]Data!O797</f>
        <v>5</v>
      </c>
      <c r="J796" s="5" t="str">
        <f>[1]Data!Q797</f>
        <v>https://www.storaenso.com/fi-fi/newsroom/press-releases/2021/11/stora-enso-investoi-varkaudessa-pellettituotantoon-3-5-miljoonaa-euroa</v>
      </c>
    </row>
    <row r="797" spans="1:10" ht="15" x14ac:dyDescent="0.25">
      <c r="A797" s="3">
        <f>[1]Data!B798</f>
        <v>45604</v>
      </c>
      <c r="B797" s="4" t="str">
        <f>[1]Data!D798</f>
        <v>Batteries</v>
      </c>
      <c r="C797" s="4" t="str">
        <f>[1]Data!E798</f>
        <v>Skeleton Technologies</v>
      </c>
      <c r="D797" s="4" t="str">
        <f>[1]Data!F798</f>
        <v>Varkaus</v>
      </c>
      <c r="E797" s="4">
        <f>[1]Data!H798</f>
        <v>2.5</v>
      </c>
      <c r="F797" s="4">
        <f>[1]Data!I798</f>
        <v>0</v>
      </c>
      <c r="G797" s="4" t="str">
        <f>[1]Data!M798</f>
        <v>1. Planning</v>
      </c>
      <c r="H797" s="4">
        <f>[1]Data!N798</f>
        <v>2025</v>
      </c>
      <c r="I797" s="4">
        <f>[1]Data!O798</f>
        <v>0</v>
      </c>
      <c r="J797" s="5" t="str">
        <f>[1]Data!Q798</f>
        <v>https://yle.fi/a/74-20123223</v>
      </c>
    </row>
    <row r="798" spans="1:10" ht="15" x14ac:dyDescent="0.25">
      <c r="A798" s="3">
        <f>[1]Data!B799</f>
        <v>45103</v>
      </c>
      <c r="B798" s="4" t="str">
        <f>[1]Data!D799</f>
        <v>Biogas</v>
      </c>
      <c r="C798" s="4" t="str">
        <f>[1]Data!E799</f>
        <v>Gasum</v>
      </c>
      <c r="D798" s="4" t="str">
        <f>[1]Data!F799</f>
        <v>Vehmaa</v>
      </c>
      <c r="E798" s="4">
        <f>[1]Data!H799</f>
        <v>9</v>
      </c>
      <c r="F798" s="4" t="str">
        <f>[1]Data!I799</f>
        <v>*</v>
      </c>
      <c r="G798" s="4" t="str">
        <f>[1]Data!M799</f>
        <v>2. Investment decision</v>
      </c>
      <c r="H798" s="4">
        <f>[1]Data!N799</f>
        <v>2024</v>
      </c>
      <c r="I798" s="4">
        <f>[1]Data!O799</f>
        <v>0</v>
      </c>
      <c r="J798" s="5" t="str">
        <f>[1]Data!Q799</f>
        <v>https://www.gasum.com/fi/uutiset-ja-asiakastarinat/uutiset-ja-tiedotteet/2023/gasum-kaynnistaa-kolme-laajennushanketta-olemassa-olevissa-biokaasulaitoksissa/</v>
      </c>
    </row>
    <row r="799" spans="1:10" ht="15" x14ac:dyDescent="0.25">
      <c r="A799" s="3">
        <f>[1]Data!B800</f>
        <v>43857</v>
      </c>
      <c r="B799" s="4" t="str">
        <f>[1]Data!D800</f>
        <v>Biogas</v>
      </c>
      <c r="C799" s="4" t="str">
        <f>[1]Data!E800</f>
        <v>Vesilahti-Lempäälän Biopower Oy</v>
      </c>
      <c r="D799" s="4" t="str">
        <f>[1]Data!F800</f>
        <v>Vesilahti</v>
      </c>
      <c r="E799" s="4">
        <f>[1]Data!H800</f>
        <v>6.57</v>
      </c>
      <c r="F799" s="4">
        <f>[1]Data!I800</f>
        <v>0</v>
      </c>
      <c r="G799" s="4" t="str">
        <f>[1]Data!M800</f>
        <v>1. Planning</v>
      </c>
      <c r="H799" s="4">
        <f>[1]Data!N800</f>
        <v>2026</v>
      </c>
      <c r="I799" s="4">
        <f>[1]Data!O800</f>
        <v>0</v>
      </c>
      <c r="J799" s="5" t="str">
        <f>[1]Data!Q800</f>
        <v>https://lvs.fi/2020/01/27/vesilahden-kunnanvaltuusto-paattaa-yhteisyrityksen-perustamisesta-lempaalan-lampo-oyn-kanssa-yhtio-rakentaisi-kaasuputken-vesilahteen-nousevasta-biokaasulaitoksesta-lempaalan-lammolle/</v>
      </c>
    </row>
    <row r="800" spans="1:10" ht="15" x14ac:dyDescent="0.25">
      <c r="A800" s="3">
        <f>[1]Data!B801</f>
        <v>44803</v>
      </c>
      <c r="B800" s="4" t="str">
        <f>[1]Data!D801</f>
        <v>Biogas</v>
      </c>
      <c r="C800" s="4" t="str">
        <f>[1]Data!E801</f>
        <v xml:space="preserve">Narvan Biokaasu Oy </v>
      </c>
      <c r="D800" s="4" t="str">
        <f>[1]Data!F801</f>
        <v>Vesilahti</v>
      </c>
      <c r="E800" s="4">
        <f>[1]Data!H801</f>
        <v>2</v>
      </c>
      <c r="F800" s="4">
        <f>[1]Data!I801</f>
        <v>0</v>
      </c>
      <c r="G800" s="4" t="str">
        <f>[1]Data!M801</f>
        <v>1. Planning</v>
      </c>
      <c r="H800" s="4">
        <f>[1]Data!N801</f>
        <v>0</v>
      </c>
      <c r="I800" s="4">
        <f>[1]Data!O801</f>
        <v>0</v>
      </c>
      <c r="J800" s="5" t="str">
        <f>[1]Data!Q801</f>
        <v>https://www.aamulehti.fi/pirkanmaa/art-2000009015998.html</v>
      </c>
    </row>
    <row r="801" spans="1:10" ht="15" x14ac:dyDescent="0.25">
      <c r="A801" s="3">
        <f>[1]Data!B802</f>
        <v>45351</v>
      </c>
      <c r="B801" s="4" t="str">
        <f>[1]Data!D802</f>
        <v>Biogas</v>
      </c>
      <c r="C801" s="4" t="str">
        <f>[1]Data!E802</f>
        <v>Vieremän Lämpö ja Vesi Oy</v>
      </c>
      <c r="D801" s="4" t="str">
        <f>[1]Data!F802</f>
        <v>Vieremä</v>
      </c>
      <c r="E801" s="4">
        <f>[1]Data!H802</f>
        <v>23.6</v>
      </c>
      <c r="F801" s="4" t="str">
        <f>[1]Data!I802</f>
        <v>*</v>
      </c>
      <c r="G801" s="4" t="str">
        <f>[1]Data!M802</f>
        <v>1. Planning</v>
      </c>
      <c r="H801" s="4">
        <f>[1]Data!N802</f>
        <v>2026</v>
      </c>
      <c r="I801" s="4">
        <f>[1]Data!O802</f>
        <v>0</v>
      </c>
      <c r="J801" s="5" t="str">
        <f>[1]Data!Q802</f>
        <v>https://yle.fi/a/74-20117960</v>
      </c>
    </row>
    <row r="802" spans="1:10" ht="15" x14ac:dyDescent="0.25">
      <c r="A802" s="3">
        <f>[1]Data!B803</f>
        <v>44747</v>
      </c>
      <c r="B802" s="4" t="str">
        <f>[1]Data!D803</f>
        <v>Biogas</v>
      </c>
      <c r="C802" s="4" t="str">
        <f>[1]Data!E803</f>
        <v>Vieremän Lämpö ja Vesi Oy</v>
      </c>
      <c r="D802" s="4" t="str">
        <f>[1]Data!F803</f>
        <v>Vieremä</v>
      </c>
      <c r="E802" s="4">
        <f>[1]Data!H803</f>
        <v>2.35</v>
      </c>
      <c r="F802" s="4">
        <f>[1]Data!I803</f>
        <v>0</v>
      </c>
      <c r="G802" s="4" t="str">
        <f>[1]Data!M803</f>
        <v>3. Start of operations</v>
      </c>
      <c r="H802" s="4">
        <f>[1]Data!N803</f>
        <v>2023</v>
      </c>
      <c r="I802" s="4">
        <f>[1]Data!O803</f>
        <v>0</v>
      </c>
      <c r="J802" s="5" t="str">
        <f>[1]Data!Q803</f>
        <v>https://yle.fi/a/3-12523782</v>
      </c>
    </row>
    <row r="803" spans="1:10" ht="15" x14ac:dyDescent="0.25">
      <c r="A803" s="3">
        <f>[1]Data!B804</f>
        <v>45104</v>
      </c>
      <c r="B803" s="4" t="str">
        <f>[1]Data!D804</f>
        <v>Data center</v>
      </c>
      <c r="C803" s="4" t="str">
        <f>[1]Data!E804</f>
        <v>Microsoft</v>
      </c>
      <c r="D803" s="4" t="str">
        <f>[1]Data!F804</f>
        <v>Vihti</v>
      </c>
      <c r="E803" s="4">
        <f>[1]Data!H804</f>
        <v>1900</v>
      </c>
      <c r="F803" s="4" t="str">
        <f>[1]Data!I804</f>
        <v>*</v>
      </c>
      <c r="G803" s="4" t="str">
        <f>[1]Data!M804</f>
        <v>1. Planning</v>
      </c>
      <c r="H803" s="4">
        <f>[1]Data!N804</f>
        <v>2027</v>
      </c>
      <c r="I803" s="4">
        <f>[1]Data!O804</f>
        <v>0</v>
      </c>
      <c r="J803" s="5" t="str">
        <f>[1]Data!Q804</f>
        <v>https://www.vihdinuutiset.fi/paikalliset/6853042</v>
      </c>
    </row>
    <row r="804" spans="1:10" ht="15" x14ac:dyDescent="0.25">
      <c r="A804" s="3">
        <f>[1]Data!B805</f>
        <v>45365</v>
      </c>
      <c r="B804" s="4" t="str">
        <f>[1]Data!D805</f>
        <v>Solar Power</v>
      </c>
      <c r="C804" s="4" t="str">
        <f>[1]Data!E805</f>
        <v>Eolus Wind</v>
      </c>
      <c r="D804" s="4" t="str">
        <f>[1]Data!F805</f>
        <v>Viitasaari</v>
      </c>
      <c r="E804" s="4">
        <f>[1]Data!H805</f>
        <v>0</v>
      </c>
      <c r="F804" s="4">
        <f>[1]Data!I805</f>
        <v>0</v>
      </c>
      <c r="G804" s="4" t="str">
        <f>[1]Data!M805</f>
        <v>0. Feasibility study</v>
      </c>
      <c r="H804" s="4">
        <f>[1]Data!N805</f>
        <v>2031</v>
      </c>
      <c r="I804" s="4">
        <f>[1]Data!O805</f>
        <v>0</v>
      </c>
      <c r="J804" s="5" t="str">
        <f>[1]Data!Q805</f>
        <v>https://www.eolus.com/fi/hankkeemme/karhukorpi/</v>
      </c>
    </row>
    <row r="805" spans="1:10" ht="15" x14ac:dyDescent="0.25">
      <c r="A805" s="3">
        <f>[1]Data!B806</f>
        <v>45614</v>
      </c>
      <c r="B805" s="4" t="str">
        <f>[1]Data!D806</f>
        <v>Other</v>
      </c>
      <c r="C805" s="4" t="str">
        <f>[1]Data!E806</f>
        <v>Ruukki Construction</v>
      </c>
      <c r="D805" s="4" t="str">
        <f>[1]Data!F806</f>
        <v>Vimpeli</v>
      </c>
      <c r="E805" s="4">
        <f>[1]Data!H806</f>
        <v>8</v>
      </c>
      <c r="F805" s="4">
        <f>[1]Data!I806</f>
        <v>0</v>
      </c>
      <c r="G805" s="4" t="str">
        <f>[1]Data!M806</f>
        <v>3. Start of operations</v>
      </c>
      <c r="H805" s="4">
        <f>[1]Data!N806</f>
        <v>2024</v>
      </c>
      <c r="I805" s="4">
        <f>[1]Data!O806</f>
        <v>0</v>
      </c>
      <c r="J805" s="5" t="str">
        <f>[1]Data!Q806</f>
        <v>https://news.cision.com/fi/ssab/r/ruukin-mittava-investointi-valmis-vimpelissa--entista-vastuullisempia-vesikattoja-yha-tehokkaammin,c4067983</v>
      </c>
    </row>
    <row r="806" spans="1:10" ht="15" x14ac:dyDescent="0.25">
      <c r="A806" s="3">
        <f>[1]Data!B807</f>
        <v>45097</v>
      </c>
      <c r="B806" s="4" t="str">
        <f>[1]Data!D807</f>
        <v>Solar Power</v>
      </c>
      <c r="C806" s="4" t="str">
        <f>[1]Data!E807</f>
        <v>Fortum</v>
      </c>
      <c r="D806" s="4" t="str">
        <f>[1]Data!F807</f>
        <v>Virolahti</v>
      </c>
      <c r="E806" s="4">
        <f>[1]Data!H807</f>
        <v>40</v>
      </c>
      <c r="F806" s="4">
        <f>[1]Data!I807</f>
        <v>0</v>
      </c>
      <c r="G806" s="4" t="str">
        <f>[1]Data!M807</f>
        <v>1. Planning</v>
      </c>
      <c r="H806" s="4">
        <f>[1]Data!N807</f>
        <v>2025</v>
      </c>
      <c r="I806" s="4">
        <f>[1]Data!O807</f>
        <v>80</v>
      </c>
      <c r="J806" s="5" t="str">
        <f>[1]Data!Q807</f>
        <v>https://www.fortum.fi/media/2023/06/fortumin-suomen-ensimmainen-aurinkovoimahanke-suunnitteilla-virolahdelle</v>
      </c>
    </row>
    <row r="807" spans="1:10" ht="15" x14ac:dyDescent="0.25">
      <c r="A807" s="3">
        <f>[1]Data!B808</f>
        <v>45282</v>
      </c>
      <c r="B807" s="4" t="str">
        <f>[1]Data!D808</f>
        <v>Replacing fossils</v>
      </c>
      <c r="C807" s="4" t="str">
        <f>[1]Data!E808</f>
        <v>Adven Oy</v>
      </c>
      <c r="D807" s="4" t="str">
        <f>[1]Data!F808</f>
        <v>Vöyri</v>
      </c>
      <c r="E807" s="4">
        <f>[1]Data!H808</f>
        <v>5</v>
      </c>
      <c r="F807" s="4" t="str">
        <f>[1]Data!I808</f>
        <v>*</v>
      </c>
      <c r="G807" s="4" t="str">
        <f>[1]Data!M808</f>
        <v>2. Investment decision</v>
      </c>
      <c r="H807" s="4">
        <f>[1]Data!N808</f>
        <v>2025</v>
      </c>
      <c r="I807" s="4">
        <f>[1]Data!O808</f>
        <v>10</v>
      </c>
      <c r="J807" s="5" t="str">
        <f>[1]Data!Q808</f>
        <v>https://adven.com/fi/lehdistotiedotteet/sahkokattila-ja-aurinkovoimala-edistamaan-mirkan-ilmastotavoitteita/</v>
      </c>
    </row>
    <row r="808" spans="1:10" ht="15" x14ac:dyDescent="0.25">
      <c r="A808" s="3">
        <f>[1]Data!B809</f>
        <v>45642</v>
      </c>
      <c r="B808" s="4" t="str">
        <f>[1]Data!D809</f>
        <v>Solar Power</v>
      </c>
      <c r="C808" s="4" t="str">
        <f>[1]Data!E809</f>
        <v>Aurinkokarhu</v>
      </c>
      <c r="D808" s="4" t="str">
        <f>[1]Data!F809</f>
        <v>Vöyri</v>
      </c>
      <c r="E808" s="4">
        <f>[1]Data!H809</f>
        <v>0</v>
      </c>
      <c r="F808" s="4">
        <f>[1]Data!I809</f>
        <v>0</v>
      </c>
      <c r="G808" s="4" t="str">
        <f>[1]Data!M809</f>
        <v>2. Investment decision</v>
      </c>
      <c r="H808" s="4">
        <f>[1]Data!N809</f>
        <v>2025</v>
      </c>
      <c r="I808" s="4">
        <f>[1]Data!O809</f>
        <v>2.1</v>
      </c>
      <c r="J808" s="5" t="str">
        <f>[1]Data!Q809</f>
        <v>https://www.aurinkokarhu.fi/fi/solparker/</v>
      </c>
    </row>
    <row r="809" spans="1:10" ht="15" x14ac:dyDescent="0.25">
      <c r="A809" s="3">
        <f>[1]Data!B810</f>
        <v>45642</v>
      </c>
      <c r="B809" s="4" t="str">
        <f>[1]Data!D810</f>
        <v>Solar Power</v>
      </c>
      <c r="C809" s="4" t="str">
        <f>[1]Data!E810</f>
        <v>Aurinkokarhu</v>
      </c>
      <c r="D809" s="4" t="str">
        <f>[1]Data!F810</f>
        <v>Vöyri</v>
      </c>
      <c r="E809" s="4">
        <f>[1]Data!H810</f>
        <v>0</v>
      </c>
      <c r="F809" s="4">
        <f>[1]Data!I810</f>
        <v>0</v>
      </c>
      <c r="G809" s="4" t="str">
        <f>[1]Data!M810</f>
        <v>0. Feasibility study</v>
      </c>
      <c r="H809" s="4">
        <f>[1]Data!N810</f>
        <v>2027</v>
      </c>
      <c r="I809" s="4">
        <f>[1]Data!O810</f>
        <v>115</v>
      </c>
      <c r="J809" s="5" t="str">
        <f>[1]Data!Q810</f>
        <v>https://www.aurinkokarhu.fi/fi/solparker/</v>
      </c>
    </row>
    <row r="810" spans="1:10" ht="15" x14ac:dyDescent="0.25">
      <c r="A810" s="3">
        <f>[1]Data!B811</f>
        <v>44790</v>
      </c>
      <c r="B810" s="4" t="str">
        <f>[1]Data!D811</f>
        <v>Minerals</v>
      </c>
      <c r="C810" s="4" t="str">
        <f>[1]Data!E811</f>
        <v>Mawson Gold Oy</v>
      </c>
      <c r="D810" s="4" t="str">
        <f>[1]Data!F811</f>
        <v>Ylitornio</v>
      </c>
      <c r="E810" s="4">
        <f>[1]Data!H811</f>
        <v>300</v>
      </c>
      <c r="F810" s="4" t="str">
        <f>[1]Data!I811</f>
        <v>*</v>
      </c>
      <c r="G810" s="4" t="str">
        <f>[1]Data!M811</f>
        <v>1. Planning</v>
      </c>
      <c r="H810" s="4">
        <f>[1]Data!N811</f>
        <v>2030</v>
      </c>
      <c r="I810" s="4">
        <f>[1]Data!O811</f>
        <v>0</v>
      </c>
      <c r="J810" s="5" t="str">
        <f>[1]Data!Q811</f>
        <v>https://rajapalot.fi/</v>
      </c>
    </row>
    <row r="811" spans="1:10" ht="15" x14ac:dyDescent="0.25">
      <c r="A811" s="3">
        <f>[1]Data!B812</f>
        <v>45280</v>
      </c>
      <c r="B811" s="4" t="str">
        <f>[1]Data!D812</f>
        <v>Heating</v>
      </c>
      <c r="C811" s="4" t="str">
        <f>[1]Data!E812</f>
        <v>Herrfors</v>
      </c>
      <c r="D811" s="4" t="str">
        <f>[1]Data!F812</f>
        <v>Ylivieska</v>
      </c>
      <c r="E811" s="4">
        <f>[1]Data!H812</f>
        <v>5</v>
      </c>
      <c r="F811" s="4">
        <f>[1]Data!I812</f>
        <v>0</v>
      </c>
      <c r="G811" s="4" t="str">
        <f>[1]Data!M812</f>
        <v>2. Investment decision</v>
      </c>
      <c r="H811" s="4">
        <f>[1]Data!N812</f>
        <v>2025</v>
      </c>
      <c r="I811" s="4">
        <f>[1]Data!O812</f>
        <v>12</v>
      </c>
      <c r="J811" s="5" t="str">
        <f>[1]Data!Q812</f>
        <v>https://www.herrfors.fi/fi/ajankohtaista/herrfors-investoi-saehkoevarastoon-ja-saehkoekattilaan/</v>
      </c>
    </row>
    <row r="812" spans="1:10" ht="15" x14ac:dyDescent="0.25">
      <c r="A812" s="3">
        <f>[1]Data!B813</f>
        <v>44936</v>
      </c>
      <c r="B812" s="4" t="str">
        <f>[1]Data!D813</f>
        <v>Biogas</v>
      </c>
      <c r="C812" s="4" t="str">
        <f>[1]Data!E813</f>
        <v>Ojasaaren Biokaasu Oy</v>
      </c>
      <c r="D812" s="4" t="str">
        <f>[1]Data!F813</f>
        <v>Ylivieska</v>
      </c>
      <c r="E812" s="4">
        <f>[1]Data!H813</f>
        <v>2.16</v>
      </c>
      <c r="F812" s="4">
        <f>[1]Data!I813</f>
        <v>0</v>
      </c>
      <c r="G812" s="4" t="str">
        <f>[1]Data!M813</f>
        <v>3. Start of operations</v>
      </c>
      <c r="H812" s="4">
        <f>[1]Data!N813</f>
        <v>2024</v>
      </c>
      <c r="I812" s="4">
        <f>[1]Data!O813</f>
        <v>0</v>
      </c>
      <c r="J812" s="5" t="str">
        <f>[1]Data!Q813</f>
        <v>https://www.kaleva.fi/uutta-biokaasulaitosta-pusketaan-pystyyn-ylivieska/5225874</v>
      </c>
    </row>
    <row r="813" spans="1:10" ht="15" x14ac:dyDescent="0.25">
      <c r="A813" s="3">
        <f>[1]Data!B814</f>
        <v>45027</v>
      </c>
      <c r="B813" s="4" t="str">
        <f>[1]Data!D814</f>
        <v>Solar Power</v>
      </c>
      <c r="C813" s="4" t="str">
        <f>[1]Data!E814</f>
        <v>Semecon</v>
      </c>
      <c r="D813" s="4" t="str">
        <f>[1]Data!F814</f>
        <v>Ylivieska</v>
      </c>
      <c r="E813" s="4">
        <f>[1]Data!H814</f>
        <v>0</v>
      </c>
      <c r="F813" s="4">
        <f>[1]Data!I814</f>
        <v>0</v>
      </c>
      <c r="G813" s="4" t="str">
        <f>[1]Data!M814</f>
        <v>1. Planning</v>
      </c>
      <c r="H813" s="4">
        <f>[1]Data!N814</f>
        <v>0</v>
      </c>
      <c r="I813" s="4">
        <f>[1]Data!O814</f>
        <v>51</v>
      </c>
      <c r="J813" s="5" t="str">
        <f>[1]Data!Q814</f>
        <v>https://www.kalajokilaakso.fi/artikkeli/voi-sanoa-etta-tehtiin-ylivieskalaista-historiaa-ylivieskan-ensimmainen-suuri-aurinkovoimala-sa</v>
      </c>
    </row>
    <row r="814" spans="1:10" ht="15" x14ac:dyDescent="0.25">
      <c r="A814" s="3">
        <f>[1]Data!B815</f>
        <v>44854</v>
      </c>
      <c r="B814" s="4" t="str">
        <f>[1]Data!D815</f>
        <v>Other</v>
      </c>
      <c r="C814" s="4" t="str">
        <f>[1]Data!E815</f>
        <v>Avant Tecno</v>
      </c>
      <c r="D814" s="4" t="str">
        <f>[1]Data!F815</f>
        <v>Ylöjärvi</v>
      </c>
      <c r="E814" s="4">
        <f>[1]Data!H815</f>
        <v>0</v>
      </c>
      <c r="F814" s="4">
        <f>[1]Data!I815</f>
        <v>0</v>
      </c>
      <c r="G814" s="4" t="str">
        <f>[1]Data!M815</f>
        <v>3. Start of operations</v>
      </c>
      <c r="H814" s="4">
        <f>[1]Data!N815</f>
        <v>2024</v>
      </c>
      <c r="I814" s="4">
        <f>[1]Data!O815</f>
        <v>0</v>
      </c>
      <c r="J814" s="5" t="str">
        <f>[1]Data!Q815</f>
        <v>https://www.epressi.com/tiedotteet/suunnittelu-ja-tekniikka/kuormaajamarkkina-sahkoistyy-avant-powerin-uusi-akkutehdas-vastaa-kasvavaan-kansainvaliseen-kysyntaan.html</v>
      </c>
    </row>
    <row r="815" spans="1:10" ht="15" x14ac:dyDescent="0.25">
      <c r="A815" s="3">
        <f>[1]Data!B816</f>
        <v>45300</v>
      </c>
      <c r="B815" s="4" t="str">
        <f>[1]Data!D816</f>
        <v>Solar Power</v>
      </c>
      <c r="C815" s="4" t="str">
        <f>[1]Data!E816</f>
        <v>Ilmatar</v>
      </c>
      <c r="D815" s="4" t="str">
        <f>[1]Data!F816</f>
        <v>Ypäjä</v>
      </c>
      <c r="E815" s="4">
        <f>[1]Data!H816</f>
        <v>60</v>
      </c>
      <c r="F815" s="4">
        <f>[1]Data!I816</f>
        <v>0</v>
      </c>
      <c r="G815" s="4" t="str">
        <f>[1]Data!M816</f>
        <v>1. Planning</v>
      </c>
      <c r="H815" s="4">
        <f>[1]Data!N816</f>
        <v>2026</v>
      </c>
      <c r="I815" s="4">
        <f>[1]Data!O816</f>
        <v>85</v>
      </c>
      <c r="J815" s="5" t="str">
        <f>[1]Data!Q816</f>
        <v>https://ilmatar.fi/projekti/hyrsynkulma/</v>
      </c>
    </row>
    <row r="816" spans="1:10" ht="15" x14ac:dyDescent="0.25">
      <c r="A816" s="3">
        <f>[1]Data!B817</f>
        <v>44995</v>
      </c>
      <c r="B816" s="4" t="str">
        <f>[1]Data!D817</f>
        <v>Solar Power</v>
      </c>
      <c r="C816" s="4" t="str">
        <f>[1]Data!E817</f>
        <v>Ilmatar</v>
      </c>
      <c r="D816" s="4" t="str">
        <f>[1]Data!F817</f>
        <v>Ähtäri</v>
      </c>
      <c r="E816" s="4">
        <f>[1]Data!H817</f>
        <v>24</v>
      </c>
      <c r="F816" s="4">
        <f>[1]Data!I817</f>
        <v>0</v>
      </c>
      <c r="G816" s="4" t="str">
        <f>[1]Data!M817</f>
        <v>1. Planning</v>
      </c>
      <c r="H816" s="4">
        <f>[1]Data!N817</f>
        <v>2026</v>
      </c>
      <c r="I816" s="4">
        <f>[1]Data!O817</f>
        <v>43</v>
      </c>
      <c r="J816" s="5" t="str">
        <f>[1]Data!Q817</f>
        <v>https://www.ksml.fi/paikalliset/5779333</v>
      </c>
    </row>
    <row r="817" spans="1:10" ht="15" x14ac:dyDescent="0.25">
      <c r="A817" s="3">
        <f>[1]Data!B818</f>
        <v>44909</v>
      </c>
      <c r="B817" s="4" t="str">
        <f>[1]Data!D818</f>
        <v>Circular economy</v>
      </c>
      <c r="C817" s="4" t="str">
        <f>[1]Data!E818</f>
        <v>Metsä Fibre &amp; Veolia</v>
      </c>
      <c r="D817" s="4" t="str">
        <f>[1]Data!F818</f>
        <v>Äänekoski</v>
      </c>
      <c r="E817" s="4">
        <f>[1]Data!H818</f>
        <v>50</v>
      </c>
      <c r="F817" s="4">
        <f>[1]Data!I818</f>
        <v>0</v>
      </c>
      <c r="G817" s="4" t="str">
        <f>[1]Data!M818</f>
        <v>2. Investment decision</v>
      </c>
      <c r="H817" s="4">
        <f>[1]Data!N818</f>
        <v>2025</v>
      </c>
      <c r="I817" s="4">
        <f>[1]Data!O818</f>
        <v>0</v>
      </c>
      <c r="J817" s="5" t="str">
        <f>[1]Data!Q818</f>
        <v>https://www.stepenergy.veolia.fi/uutiset/aanekoskelle-uutta-liiketoimintaa-ekologisesta-transformaatiosta</v>
      </c>
    </row>
    <row r="818" spans="1:10" ht="15" x14ac:dyDescent="0.25">
      <c r="A818" s="3">
        <f>[1]Data!B819</f>
        <v>45075</v>
      </c>
      <c r="B818" s="4" t="str">
        <f>[1]Data!D819</f>
        <v>Bioproducts</v>
      </c>
      <c r="C818" s="4" t="str">
        <f>[1]Data!E819</f>
        <v>Metsä Fibre &amp; Andritz</v>
      </c>
      <c r="D818" s="4" t="str">
        <f>[1]Data!F819</f>
        <v>Äänekoski</v>
      </c>
      <c r="E818" s="4">
        <f>[1]Data!H819</f>
        <v>20</v>
      </c>
      <c r="F818" s="4">
        <f>[1]Data!I819</f>
        <v>0</v>
      </c>
      <c r="G818" s="4" t="str">
        <f>[1]Data!M819</f>
        <v>2. Investment decision</v>
      </c>
      <c r="H818" s="4">
        <f>[1]Data!N819</f>
        <v>2025</v>
      </c>
      <c r="I818" s="4">
        <f>[1]Data!O819</f>
        <v>0</v>
      </c>
      <c r="J818" s="5" t="str">
        <f>[1]Data!Q819</f>
        <v>https://www.hs.fi/talous/art-2000009618125.html</v>
      </c>
    </row>
    <row r="819" spans="1:10" ht="15" x14ac:dyDescent="0.25">
      <c r="A819" s="3">
        <f>[1]Data!B820</f>
        <v>45091</v>
      </c>
      <c r="B819" s="4" t="str">
        <f>[1]Data!D820</f>
        <v>Bioproducts</v>
      </c>
      <c r="C819" s="4" t="str">
        <f>[1]Data!E820</f>
        <v>Metsä Group</v>
      </c>
      <c r="D819" s="4" t="str">
        <f>[1]Data!F820</f>
        <v>Äänekoski</v>
      </c>
      <c r="E819" s="4">
        <f>[1]Data!H820</f>
        <v>300</v>
      </c>
      <c r="F819" s="4">
        <f>[1]Data!I820</f>
        <v>0</v>
      </c>
      <c r="G819" s="4" t="str">
        <f>[1]Data!M820</f>
        <v>2. Investment decision</v>
      </c>
      <c r="H819" s="4">
        <f>[1]Data!N820</f>
        <v>2026</v>
      </c>
      <c r="I819" s="4">
        <f>[1]Data!O820</f>
        <v>0</v>
      </c>
      <c r="J819" s="5" t="str">
        <f>[1]Data!Q820</f>
        <v>https://www.metsagroup.com/fi/uutiset-ja-julkaisut/tiedotteet/2023/metsa-group-rakentaa-300-miljoonan-euron-kerto-lvl--puutuotetehtaan-aanekoskelle/</v>
      </c>
    </row>
    <row r="820" spans="1:10" ht="15" x14ac:dyDescent="0.25">
      <c r="A820" s="3">
        <f>[1]Data!B821</f>
        <v>45362</v>
      </c>
      <c r="B820" s="4" t="str">
        <f>[1]Data!D821</f>
        <v>Onshore wind</v>
      </c>
      <c r="C820" s="4" t="str">
        <f>[1]Data!E821</f>
        <v>Rakenteilla olevat, vuonna 2025 valmistuvat maatuulivoimahankkeet</v>
      </c>
      <c r="D820" s="4">
        <f>[1]Data!F821</f>
        <v>0</v>
      </c>
      <c r="E820" s="4">
        <f>[1]Data!H821</f>
        <v>1962.8</v>
      </c>
      <c r="F820" s="4" t="str">
        <f>[1]Data!I821</f>
        <v>*</v>
      </c>
      <c r="G820" s="4" t="str">
        <f>[1]Data!M821</f>
        <v>2. Investment decision</v>
      </c>
      <c r="H820" s="4">
        <f>[1]Data!N821</f>
        <v>2025</v>
      </c>
      <c r="I820" s="4">
        <f>[1]Data!O821</f>
        <v>1402</v>
      </c>
      <c r="J820" s="5" t="str">
        <f>[1]Data!Q821</f>
        <v>https://tuulivoimayhdistys.fi/media/tuulivoimahankkeet-1_2024_fin.pdf</v>
      </c>
    </row>
    <row r="821" spans="1:10" ht="15" x14ac:dyDescent="0.25">
      <c r="A821" s="3">
        <f>[1]Data!B822</f>
        <v>45362</v>
      </c>
      <c r="B821" s="4" t="str">
        <f>[1]Data!D822</f>
        <v>Onshore wind</v>
      </c>
      <c r="C821" s="4">
        <f>[1]Data!E822</f>
        <v>0</v>
      </c>
      <c r="D821" s="4">
        <f>[1]Data!F822</f>
        <v>0</v>
      </c>
      <c r="E821" s="4">
        <f>[1]Data!H822</f>
        <v>86183.5</v>
      </c>
      <c r="F821" s="4" t="str">
        <f>[1]Data!I822</f>
        <v>*</v>
      </c>
      <c r="G821" s="4" t="str">
        <f>[1]Data!M822</f>
        <v>1. Planning</v>
      </c>
      <c r="H821" s="4">
        <f>[1]Data!N822</f>
        <v>0</v>
      </c>
      <c r="I821" s="4">
        <f>[1]Data!O822</f>
        <v>66295</v>
      </c>
      <c r="J821" s="5" t="str">
        <f>[1]Data!Q822</f>
        <v>https://tuulivoimayhdistys.fi/tuulivoima-suomessa/sunnittelussa-olevat-hankkeet</v>
      </c>
    </row>
    <row r="822" spans="1:10" ht="15" x14ac:dyDescent="0.25">
      <c r="A822" s="3">
        <f>[1]Data!B823</f>
        <v>45623</v>
      </c>
      <c r="B822" s="4" t="str">
        <f>[1]Data!D823</f>
        <v>Transmission grid</v>
      </c>
      <c r="C822" s="4" t="str">
        <f>[1]Data!E823</f>
        <v>Gasgrid Finland</v>
      </c>
      <c r="D822" s="4">
        <f>[1]Data!F823</f>
        <v>0</v>
      </c>
      <c r="E822" s="4">
        <f>[1]Data!H823</f>
        <v>5000</v>
      </c>
      <c r="F822" s="4">
        <f>[1]Data!I823</f>
        <v>0</v>
      </c>
      <c r="G822" s="4" t="str">
        <f>[1]Data!M823</f>
        <v>1. Planning</v>
      </c>
      <c r="H822" s="4">
        <f>[1]Data!N823</f>
        <v>2030</v>
      </c>
      <c r="I822" s="4">
        <f>[1]Data!O823</f>
        <v>0</v>
      </c>
      <c r="J822" s="5" t="str">
        <f>[1]Data!Q823</f>
        <v>https://www.mtvuutiset.fi/artikkeli/5-miljardin-euron-hanke-suomen-kansallisen-vedyn-siirtoverkoston-rakentaminen-alkaa-kolmen-vuoden-paasta/9055384</v>
      </c>
    </row>
    <row r="823" spans="1:10" ht="15" x14ac:dyDescent="0.25">
      <c r="A823" s="3">
        <f>[1]Data!B824</f>
        <v>44945</v>
      </c>
      <c r="B823" s="4" t="str">
        <f>[1]Data!D824</f>
        <v>Transmission grid</v>
      </c>
      <c r="C823" s="4">
        <f>[1]Data!E824</f>
        <v>0</v>
      </c>
      <c r="D823" s="4">
        <f>[1]Data!F824</f>
        <v>0</v>
      </c>
      <c r="E823" s="4">
        <f>[1]Data!H824</f>
        <v>4000</v>
      </c>
      <c r="F823" s="4" t="str">
        <f>[1]Data!I824</f>
        <v>*</v>
      </c>
      <c r="G823" s="4" t="str">
        <f>[1]Data!M824</f>
        <v>1. Planning</v>
      </c>
      <c r="H823" s="4">
        <f>[1]Data!N824</f>
        <v>2028</v>
      </c>
      <c r="I823" s="4">
        <f>[1]Data!O824</f>
        <v>0</v>
      </c>
      <c r="J823" s="5" t="str">
        <f>[1]Data!Q824</f>
        <v>https://energiavirasto.fi/documents/11120570/12919818/Energiavirasto+mediainfo+19012023.pdf/59c27338-ef81-b4a5-22de-044f29f65498?t=1674055238964</v>
      </c>
    </row>
    <row r="824" spans="1:10" ht="15" x14ac:dyDescent="0.25">
      <c r="A824" s="3">
        <f>[1]Data!B825</f>
        <v>45097</v>
      </c>
      <c r="B824" s="4" t="str">
        <f>[1]Data!D825</f>
        <v>Transmission grid</v>
      </c>
      <c r="C824" s="4" t="str">
        <f>[1]Data!E825</f>
        <v>Fingrid</v>
      </c>
      <c r="D824" s="4">
        <f>[1]Data!F825</f>
        <v>0</v>
      </c>
      <c r="E824" s="4">
        <f>[1]Data!H825</f>
        <v>4000</v>
      </c>
      <c r="F824" s="4">
        <f>[1]Data!I825</f>
        <v>0</v>
      </c>
      <c r="G824" s="4" t="str">
        <f>[1]Data!M825</f>
        <v>1. Planning</v>
      </c>
      <c r="H824" s="4">
        <f>[1]Data!N825</f>
        <v>2033</v>
      </c>
      <c r="I824" s="4">
        <f>[1]Data!O825</f>
        <v>0</v>
      </c>
      <c r="J824" s="5" t="str">
        <f>[1]Data!Q825</f>
        <v>https://www.fingrid.fi/ajankohtaista/tiedotteet/2023/fingridin-kantaverkon-kehittamissuunnitelmassa-varaudutaan-investointien-kasvuun-suomen-kilpailukyvyn-edistamiseksi/</v>
      </c>
    </row>
    <row r="825" spans="1:10" ht="15" x14ac:dyDescent="0.25">
      <c r="A825" s="3">
        <f>[1]Data!B826</f>
        <v>44926</v>
      </c>
      <c r="B825" s="4" t="str">
        <f>[1]Data!D826</f>
        <v>Onshore wind</v>
      </c>
      <c r="C825" s="4" t="str">
        <f>[1]Data!E826</f>
        <v>2022 valmistuneet maatuulivoimahankkeet</v>
      </c>
      <c r="D825" s="4">
        <f>[1]Data!F826</f>
        <v>0</v>
      </c>
      <c r="E825" s="4">
        <f>[1]Data!H826</f>
        <v>2900</v>
      </c>
      <c r="F825" s="4">
        <f>[1]Data!I826</f>
        <v>0</v>
      </c>
      <c r="G825" s="4" t="str">
        <f>[1]Data!M826</f>
        <v>3. Start of operations</v>
      </c>
      <c r="H825" s="4">
        <f>[1]Data!N826</f>
        <v>2022</v>
      </c>
      <c r="I825" s="4">
        <f>[1]Data!O826</f>
        <v>2430</v>
      </c>
      <c r="J825" s="5" t="str">
        <f>[1]Data!Q826</f>
        <v>https://tuulivoimayhdistys.fi/ajankohtaista/tiedotteet/tuulivoimatuotanto-kasvoi-41-prosenttia-vuonna-2022</v>
      </c>
    </row>
    <row r="826" spans="1:10" ht="15" x14ac:dyDescent="0.25">
      <c r="A826" s="3">
        <f>[1]Data!B827</f>
        <v>45291</v>
      </c>
      <c r="B826" s="4" t="str">
        <f>[1]Data!D827</f>
        <v>Onshore wind</v>
      </c>
      <c r="C826" s="4" t="str">
        <f>[1]Data!E827</f>
        <v>2023 valmistuneet maatuulivoimahankkeet</v>
      </c>
      <c r="D826" s="4">
        <f>[1]Data!F827</f>
        <v>0</v>
      </c>
      <c r="E826" s="4">
        <f>[1]Data!H827</f>
        <v>1664</v>
      </c>
      <c r="F826" s="4">
        <f>[1]Data!I827</f>
        <v>0</v>
      </c>
      <c r="G826" s="4" t="str">
        <f>[1]Data!M827</f>
        <v>3. Start of operations</v>
      </c>
      <c r="H826" s="4">
        <f>[1]Data!N827</f>
        <v>2023</v>
      </c>
      <c r="I826" s="4">
        <f>[1]Data!O827</f>
        <v>1280</v>
      </c>
      <c r="J826" s="5" t="str">
        <f>[1]Data!Q827</f>
        <v>https://tuulivoimayhdistys.fi/ajankohtaista/tilastot-2/tuulivoimatilastot-2023</v>
      </c>
    </row>
    <row r="827" spans="1:10" ht="15" x14ac:dyDescent="0.25">
      <c r="A827" s="3">
        <f>[1]Data!B828</f>
        <v>45362</v>
      </c>
      <c r="B827" s="4" t="str">
        <f>[1]Data!D828</f>
        <v>Onshore wind</v>
      </c>
      <c r="C827" s="4" t="str">
        <f>[1]Data!E828</f>
        <v>Rakenteilla olevat, vuonna 2024 valmistuvat maatuulivoimahankkeet</v>
      </c>
      <c r="D827" s="4">
        <f>[1]Data!F828</f>
        <v>0</v>
      </c>
      <c r="E827" s="4">
        <f>[1]Data!H828</f>
        <v>1310.4000000000001</v>
      </c>
      <c r="F827" s="4" t="str">
        <f>[1]Data!I828</f>
        <v>*</v>
      </c>
      <c r="G827" s="4" t="str">
        <f>[1]Data!M828</f>
        <v>2. Investment decision</v>
      </c>
      <c r="H827" s="4">
        <f>[1]Data!N828</f>
        <v>2024</v>
      </c>
      <c r="I827" s="4">
        <f>[1]Data!O828</f>
        <v>1008</v>
      </c>
      <c r="J827" s="5" t="str">
        <f>[1]Data!Q828</f>
        <v>https://tuulivoimayhdistys.fi/media/tuulivoimahankkeet-1_2024_fin.pdf</v>
      </c>
    </row>
    <row r="828" spans="1:10" ht="15" x14ac:dyDescent="0.25">
      <c r="A828" s="3">
        <f>[1]Data!B829</f>
        <v>44926</v>
      </c>
      <c r="B828" s="4" t="str">
        <f>[1]Data!D829</f>
        <v>Heat pumps</v>
      </c>
      <c r="C828" s="4" t="str">
        <f>[1]Data!E829</f>
        <v>Kiinteistökohtaiset lämpöpumput, 2022 toteutuneet</v>
      </c>
      <c r="D828" s="4">
        <f>[1]Data!F829</f>
        <v>0</v>
      </c>
      <c r="E828" s="4">
        <f>[1]Data!H829</f>
        <v>1092.0999999999999</v>
      </c>
      <c r="F828" s="4">
        <f>[1]Data!I829</f>
        <v>0</v>
      </c>
      <c r="G828" s="4" t="str">
        <f>[1]Data!M829</f>
        <v>3. Start of operations</v>
      </c>
      <c r="H828" s="4">
        <f>[1]Data!N829</f>
        <v>2022</v>
      </c>
      <c r="I828" s="4">
        <f>[1]Data!O829</f>
        <v>0</v>
      </c>
      <c r="J828" s="5" t="str">
        <f>[1]Data!Q829</f>
        <v>https://www.sulpu.fi/lampopumppuja-myyntiin-viime-vuonna-lahes-200-000-kappaletta-kasvu-50/</v>
      </c>
    </row>
    <row r="829" spans="1:10" ht="15" x14ac:dyDescent="0.25">
      <c r="A829" s="3">
        <f>[1]Data!B830</f>
        <v>44561</v>
      </c>
      <c r="B829" s="4" t="str">
        <f>[1]Data!D830</f>
        <v>Onshore wind</v>
      </c>
      <c r="C829" s="4" t="str">
        <f>[1]Data!E830</f>
        <v>2021 valmistuneet maatuulivoimahankkeet</v>
      </c>
      <c r="D829" s="4">
        <f>[1]Data!F830</f>
        <v>0</v>
      </c>
      <c r="E829" s="4">
        <f>[1]Data!H830</f>
        <v>872</v>
      </c>
      <c r="F829" s="4">
        <f>[1]Data!I830</f>
        <v>0</v>
      </c>
      <c r="G829" s="4" t="str">
        <f>[1]Data!M830</f>
        <v>3. Start of operations</v>
      </c>
      <c r="H829" s="4">
        <f>[1]Data!N830</f>
        <v>2021</v>
      </c>
      <c r="I829" s="4">
        <f>[1]Data!O830</f>
        <v>671</v>
      </c>
      <c r="J829" s="5" t="str">
        <f>[1]Data!Q830</f>
        <v>https://tuulivoimayhdistys.fi/ajankohtaista/tiedotteet/tuulivoimatilastot-2021-tuulivoiman-rakentamisessa-takana-ennatyksellinen-vuosi</v>
      </c>
    </row>
    <row r="830" spans="1:10" ht="15" x14ac:dyDescent="0.25">
      <c r="A830" s="3">
        <f>[1]Data!B831</f>
        <v>45291</v>
      </c>
      <c r="B830" s="4" t="str">
        <f>[1]Data!D831</f>
        <v>Heat pumps</v>
      </c>
      <c r="C830" s="4" t="str">
        <f>[1]Data!E831</f>
        <v>Kiinteistökohtaiset lämpöpumput, 2023 toteutuneet</v>
      </c>
      <c r="D830" s="4">
        <f>[1]Data!F831</f>
        <v>0</v>
      </c>
      <c r="E830" s="4">
        <f>[1]Data!H831</f>
        <v>804.7</v>
      </c>
      <c r="F830" s="4">
        <f>[1]Data!I831</f>
        <v>0</v>
      </c>
      <c r="G830" s="4" t="str">
        <f>[1]Data!M831</f>
        <v>3. Start of operations</v>
      </c>
      <c r="H830" s="4">
        <f>[1]Data!N831</f>
        <v>2023</v>
      </c>
      <c r="I830" s="4">
        <f>[1]Data!O831</f>
        <v>0</v>
      </c>
      <c r="J830" s="5" t="str">
        <f>[1]Data!Q831</f>
        <v>https://www.sulpu.fi/lampopumppumyynti-normalisoitui-huippuvuoden-jalkeen-edellisten-vuosien-tasolle/</v>
      </c>
    </row>
    <row r="831" spans="1:10" ht="15" x14ac:dyDescent="0.25">
      <c r="A831" s="3">
        <f>[1]Data!B832</f>
        <v>44561</v>
      </c>
      <c r="B831" s="4" t="str">
        <f>[1]Data!D832</f>
        <v>Heat pumps</v>
      </c>
      <c r="C831" s="4" t="str">
        <f>[1]Data!E832</f>
        <v>Kiinteistökohtaiset lämpöpumput, 2021 toteutuneet</v>
      </c>
      <c r="D831" s="4">
        <f>[1]Data!F832</f>
        <v>0</v>
      </c>
      <c r="E831" s="4">
        <f>[1]Data!H832</f>
        <v>786.6</v>
      </c>
      <c r="F831" s="4">
        <f>[1]Data!I832</f>
        <v>0</v>
      </c>
      <c r="G831" s="4" t="str">
        <f>[1]Data!M832</f>
        <v>3. Start of operations</v>
      </c>
      <c r="H831" s="4">
        <f>[1]Data!N832</f>
        <v>2021</v>
      </c>
      <c r="I831" s="4">
        <f>[1]Data!O832</f>
        <v>0</v>
      </c>
      <c r="J831" s="5" t="str">
        <f>[1]Data!Q832</f>
        <v>https://www.sulpu.fi/wp-content/uploads/2022/01/Heat-Pump-market-in-Finland-2021-slidesf-1.pdf</v>
      </c>
    </row>
    <row r="832" spans="1:10" ht="15" x14ac:dyDescent="0.25">
      <c r="A832" s="3">
        <f>[1]Data!B833</f>
        <v>44561</v>
      </c>
      <c r="B832" s="4" t="str">
        <f>[1]Data!D833</f>
        <v>Transmission grid</v>
      </c>
      <c r="C832" s="4" t="str">
        <f>[1]Data!E833</f>
        <v>Jakeluverkkoinvestoinnit, 2021 toteutuneet</v>
      </c>
      <c r="D832" s="4">
        <f>[1]Data!F833</f>
        <v>0</v>
      </c>
      <c r="E832" s="4">
        <f>[1]Data!H833</f>
        <v>777.4</v>
      </c>
      <c r="F832" s="4">
        <f>[1]Data!I833</f>
        <v>0</v>
      </c>
      <c r="G832" s="4" t="str">
        <f>[1]Data!M833</f>
        <v>3. Start of operations</v>
      </c>
      <c r="H832" s="4">
        <f>[1]Data!N833</f>
        <v>2021</v>
      </c>
      <c r="I832" s="4">
        <f>[1]Data!O833</f>
        <v>0</v>
      </c>
      <c r="J832" s="5" t="str">
        <f>[1]Data!Q833</f>
        <v>https://energiavirasto.fi/verkkotoiminnan-julkaisut</v>
      </c>
    </row>
    <row r="833" spans="1:10" ht="15" x14ac:dyDescent="0.25">
      <c r="A833" s="3">
        <f>[1]Data!B834</f>
        <v>44926</v>
      </c>
      <c r="B833" s="4" t="str">
        <f>[1]Data!D834</f>
        <v>Transmission grid</v>
      </c>
      <c r="C833" s="4" t="str">
        <f>[1]Data!E834</f>
        <v>Jakeluverkkoinvestoinnit, 2022 toteutuneet</v>
      </c>
      <c r="D833" s="4">
        <f>[1]Data!F834</f>
        <v>0</v>
      </c>
      <c r="E833" s="4">
        <f>[1]Data!H834</f>
        <v>766</v>
      </c>
      <c r="F833" s="4">
        <f>[1]Data!I834</f>
        <v>0</v>
      </c>
      <c r="G833" s="4" t="str">
        <f>[1]Data!M834</f>
        <v>3. Start of operations</v>
      </c>
      <c r="H833" s="4">
        <f>[1]Data!N834</f>
        <v>2022</v>
      </c>
      <c r="I833" s="4">
        <f>[1]Data!O834</f>
        <v>0</v>
      </c>
      <c r="J833" s="5" t="str">
        <f>[1]Data!Q834</f>
        <v>https://energiavirasto.fi/verkkotoiminnan-julkaisut</v>
      </c>
    </row>
    <row r="834" spans="1:10" ht="15" x14ac:dyDescent="0.25">
      <c r="A834" s="3">
        <f>[1]Data!B835</f>
        <v>45574</v>
      </c>
      <c r="B834" s="4" t="str">
        <f>[1]Data!D835</f>
        <v>Other</v>
      </c>
      <c r="C834" s="4" t="str">
        <f>[1]Data!E835</f>
        <v>ESL Shipping</v>
      </c>
      <c r="D834" s="4">
        <f>[1]Data!F835</f>
        <v>0</v>
      </c>
      <c r="E834" s="4">
        <f>[1]Data!H835</f>
        <v>186</v>
      </c>
      <c r="F834" s="4">
        <f>[1]Data!I835</f>
        <v>0</v>
      </c>
      <c r="G834" s="4" t="str">
        <f>[1]Data!M835</f>
        <v>2. Investment decision</v>
      </c>
      <c r="H834" s="4">
        <f>[1]Data!N835</f>
        <v>2028</v>
      </c>
      <c r="I834" s="4">
        <f>[1]Data!O835</f>
        <v>0</v>
      </c>
      <c r="J834" s="5" t="str">
        <f>[1]Data!Q835</f>
        <v>https://www.eslshipping.com/en/news/esl-shipping-builds-a-series-of-fossil-free-handysize-vessels-to-serve-the-nordic-green-transition</v>
      </c>
    </row>
    <row r="835" spans="1:10" ht="15" x14ac:dyDescent="0.25">
      <c r="A835" s="3">
        <f>[1]Data!B836</f>
        <v>44926</v>
      </c>
      <c r="B835" s="4" t="str">
        <f>[1]Data!D836</f>
        <v>Transmission grid</v>
      </c>
      <c r="C835" s="4" t="str">
        <f>[1]Data!E836</f>
        <v>Kantaverkkoinvestoinnit, 2022 toteutuneet</v>
      </c>
      <c r="D835" s="4">
        <f>[1]Data!F836</f>
        <v>0</v>
      </c>
      <c r="E835" s="4">
        <f>[1]Data!H836</f>
        <v>154.30000000000001</v>
      </c>
      <c r="F835" s="4">
        <f>[1]Data!I836</f>
        <v>0</v>
      </c>
      <c r="G835" s="4" t="str">
        <f>[1]Data!M836</f>
        <v>3. Start of operations</v>
      </c>
      <c r="H835" s="4">
        <f>[1]Data!N836</f>
        <v>2022</v>
      </c>
      <c r="I835" s="4">
        <f>[1]Data!O836</f>
        <v>0</v>
      </c>
      <c r="J835" s="5" t="str">
        <f>[1]Data!Q836</f>
        <v>https://energiavirasto.fi/verkkotoiminnan-julkaisut</v>
      </c>
    </row>
    <row r="836" spans="1:10" ht="15" x14ac:dyDescent="0.25">
      <c r="A836" s="3">
        <f>[1]Data!B837</f>
        <v>44561</v>
      </c>
      <c r="B836" s="4" t="str">
        <f>[1]Data!D837</f>
        <v>Transmission grid</v>
      </c>
      <c r="C836" s="4" t="str">
        <f>[1]Data!E837</f>
        <v>Kantaverkkoinvestoinnit, 2021 toteutuneet</v>
      </c>
      <c r="D836" s="4">
        <f>[1]Data!F837</f>
        <v>0</v>
      </c>
      <c r="E836" s="4">
        <f>[1]Data!H837</f>
        <v>92.8</v>
      </c>
      <c r="F836" s="4">
        <f>[1]Data!I837</f>
        <v>0</v>
      </c>
      <c r="G836" s="4" t="str">
        <f>[1]Data!M837</f>
        <v>3. Start of operations</v>
      </c>
      <c r="H836" s="4">
        <f>[1]Data!N837</f>
        <v>2021</v>
      </c>
      <c r="I836" s="4">
        <f>[1]Data!O837</f>
        <v>0</v>
      </c>
      <c r="J836" s="5" t="str">
        <f>[1]Data!Q837</f>
        <v>https://energiavirasto.fi/verkkotoiminnan-julkaisut</v>
      </c>
    </row>
    <row r="837" spans="1:10" ht="15" x14ac:dyDescent="0.25">
      <c r="A837" s="3">
        <f>[1]Data!B838</f>
        <v>45362</v>
      </c>
      <c r="B837" s="4" t="str">
        <f>[1]Data!D838</f>
        <v>Onshore wind</v>
      </c>
      <c r="C837" s="4" t="str">
        <f>[1]Data!E838</f>
        <v>Rakenteilla olevat, vuonna 2026 valmistuvat maatuulivoimahankkeet</v>
      </c>
      <c r="D837" s="4">
        <f>[1]Data!F838</f>
        <v>0</v>
      </c>
      <c r="E837" s="4">
        <f>[1]Data!H838</f>
        <v>35</v>
      </c>
      <c r="F837" s="4" t="str">
        <f>[1]Data!I838</f>
        <v>*</v>
      </c>
      <c r="G837" s="4" t="str">
        <f>[1]Data!M838</f>
        <v>2. Investment decision</v>
      </c>
      <c r="H837" s="4">
        <f>[1]Data!N838</f>
        <v>2026</v>
      </c>
      <c r="I837" s="4">
        <f>[1]Data!O838</f>
        <v>25</v>
      </c>
      <c r="J837" s="5" t="str">
        <f>[1]Data!Q838</f>
        <v>https://tuulivoimayhdistys.fi/media/tuulivoimahankkeet-1_2024_fin.pdf</v>
      </c>
    </row>
    <row r="838" spans="1:10" ht="15" x14ac:dyDescent="0.25">
      <c r="A838" s="3">
        <f>[1]Data!B839</f>
        <v>45397</v>
      </c>
      <c r="B838" s="4" t="str">
        <f>[1]Data!D839</f>
        <v>Other</v>
      </c>
      <c r="C838" s="4" t="str">
        <f>[1]Data!E839</f>
        <v>Meriaura</v>
      </c>
      <c r="D838" s="4">
        <f>[1]Data!F839</f>
        <v>0</v>
      </c>
      <c r="E838" s="4">
        <f>[1]Data!H839</f>
        <v>34</v>
      </c>
      <c r="F838" s="4">
        <f>[1]Data!I839</f>
        <v>0</v>
      </c>
      <c r="G838" s="4" t="str">
        <f>[1]Data!M839</f>
        <v>2. Investment decision</v>
      </c>
      <c r="H838" s="4">
        <f>[1]Data!N839</f>
        <v>0</v>
      </c>
      <c r="I838" s="4">
        <f>[1]Data!O839</f>
        <v>0</v>
      </c>
      <c r="J838" s="5" t="str">
        <f>[1]Data!Q839</f>
        <v>https://www.ilmastorahasto.fi/ilmastorahastolta-68-miljoonaa-euroa-meriauralle-merenkulun-vahahiilisten-teknologioiden-kayttoonoton-laajentamiseksi/</v>
      </c>
    </row>
    <row r="839" spans="1:10" ht="15" x14ac:dyDescent="0.25">
      <c r="A839" s="3">
        <f>[1]Data!B840</f>
        <v>45457</v>
      </c>
      <c r="B839" s="4" t="str">
        <f>[1]Data!D840</f>
        <v>Energy storage</v>
      </c>
      <c r="C839" s="4" t="str">
        <f>[1]Data!E840</f>
        <v>Innovestor</v>
      </c>
      <c r="D839" s="4">
        <f>[1]Data!F840</f>
        <v>0</v>
      </c>
      <c r="E839" s="4">
        <f>[1]Data!H840</f>
        <v>20</v>
      </c>
      <c r="F839" s="4">
        <f>[1]Data!I840</f>
        <v>0</v>
      </c>
      <c r="G839" s="4" t="str">
        <f>[1]Data!M840</f>
        <v>2. Investment decision</v>
      </c>
      <c r="H839" s="4">
        <f>[1]Data!N840</f>
        <v>2026</v>
      </c>
      <c r="I839" s="4">
        <f>[1]Data!O840</f>
        <v>15</v>
      </c>
      <c r="J839" s="5" t="str">
        <f>[1]Data!Q840</f>
        <v>https://www.is.fi/taloussanomat/art-2000010748462.html</v>
      </c>
    </row>
    <row r="840" spans="1:10" ht="15" x14ac:dyDescent="0.25">
      <c r="A840" s="3">
        <f>[1]Data!B841</f>
        <v>45449</v>
      </c>
      <c r="B840" s="4" t="str">
        <f>[1]Data!D841</f>
        <v>Nuclear Power</v>
      </c>
      <c r="C840" s="4" t="str">
        <f>[1]Data!E841</f>
        <v>Steady Energy</v>
      </c>
      <c r="D840" s="4">
        <f>[1]Data!F841</f>
        <v>0</v>
      </c>
      <c r="E840" s="4">
        <f>[1]Data!H841</f>
        <v>15</v>
      </c>
      <c r="F840" s="4">
        <f>[1]Data!I841</f>
        <v>0</v>
      </c>
      <c r="G840" s="4" t="str">
        <f>[1]Data!M841</f>
        <v>1. Planning</v>
      </c>
      <c r="H840" s="4">
        <f>[1]Data!N841</f>
        <v>0</v>
      </c>
      <c r="I840" s="4">
        <f>[1]Data!O841</f>
        <v>0</v>
      </c>
      <c r="J840" s="5" t="str">
        <f>[1]Data!Q841</f>
        <v>https://yle.fi/a/74-20092493</v>
      </c>
    </row>
    <row r="841" spans="1:10" ht="15" x14ac:dyDescent="0.25">
      <c r="A841" s="3">
        <f>[1]Data!B842</f>
        <v>45287</v>
      </c>
      <c r="B841" s="4" t="str">
        <f>[1]Data!D842</f>
        <v>Electric mobility</v>
      </c>
      <c r="C841" s="4" t="str">
        <f>[1]Data!E842</f>
        <v>St1</v>
      </c>
      <c r="D841" s="4">
        <f>[1]Data!F842</f>
        <v>0</v>
      </c>
      <c r="E841" s="4">
        <f>[1]Data!H842</f>
        <v>12.7</v>
      </c>
      <c r="F841" s="4">
        <f>[1]Data!I842</f>
        <v>0</v>
      </c>
      <c r="G841" s="4" t="str">
        <f>[1]Data!M842</f>
        <v>3. Start of operations</v>
      </c>
      <c r="H841" s="4">
        <f>[1]Data!N842</f>
        <v>2024</v>
      </c>
      <c r="I841" s="4">
        <f>[1]Data!O842</f>
        <v>0</v>
      </c>
      <c r="J841" s="5" t="str">
        <f>[1]Data!Q842</f>
        <v>https://www.kauppalehti.fi/uutiset/nain-st1n-latausverkosto-sijoittuu-investoinnit-liki-30-miljoonaa-euroa/56c05a69-9074-4577-a639-253331682848</v>
      </c>
    </row>
    <row r="842" spans="1:10" ht="15" x14ac:dyDescent="0.25">
      <c r="A842" s="3">
        <f>[1]Data!B843</f>
        <v>45435</v>
      </c>
      <c r="B842" s="4" t="str">
        <f>[1]Data!D843</f>
        <v>Electric mobility</v>
      </c>
      <c r="C842" s="4" t="str">
        <f>[1]Data!E843</f>
        <v>Kesko</v>
      </c>
      <c r="D842" s="4">
        <f>[1]Data!F843</f>
        <v>0</v>
      </c>
      <c r="E842" s="4">
        <f>[1]Data!H843</f>
        <v>10</v>
      </c>
      <c r="F842" s="4">
        <f>[1]Data!I843</f>
        <v>0</v>
      </c>
      <c r="G842" s="4" t="str">
        <f>[1]Data!M843</f>
        <v>2. Investment decision</v>
      </c>
      <c r="H842" s="4">
        <f>[1]Data!N843</f>
        <v>2026</v>
      </c>
      <c r="I842" s="4">
        <f>[1]Data!O843</f>
        <v>0</v>
      </c>
      <c r="J842" s="5" t="str">
        <f>[1]Data!Q843</f>
        <v>https://www.kauppalehti.fi/uutiset/kl/8e880bc6-2d09-4779-9685-07b5c95393df</v>
      </c>
    </row>
    <row r="843" spans="1:10" ht="15" x14ac:dyDescent="0.25">
      <c r="A843" s="3">
        <f>[1]Data!B844</f>
        <v>45377</v>
      </c>
      <c r="B843" s="4" t="str">
        <f>[1]Data!D844</f>
        <v>Bioproducts</v>
      </c>
      <c r="C843" s="4" t="str">
        <f>[1]Data!E844</f>
        <v>Metsä Group</v>
      </c>
      <c r="D843" s="4">
        <f>[1]Data!F844</f>
        <v>0</v>
      </c>
      <c r="E843" s="4">
        <f>[1]Data!H844</f>
        <v>0</v>
      </c>
      <c r="F843" s="4">
        <f>[1]Data!I844</f>
        <v>0</v>
      </c>
      <c r="G843" s="4" t="str">
        <f>[1]Data!M844</f>
        <v>0. Feasibility study</v>
      </c>
      <c r="H843" s="4">
        <f>[1]Data!N844</f>
        <v>2027</v>
      </c>
      <c r="I843" s="4">
        <f>[1]Data!O844</f>
        <v>0</v>
      </c>
      <c r="J843" s="5" t="str">
        <f>[1]Data!Q844</f>
        <v>https://yle.fi/a/74-20080905</v>
      </c>
    </row>
    <row r="844" spans="1:10" ht="15" x14ac:dyDescent="0.25">
      <c r="A844" s="3">
        <f>[1]Data!B845</f>
        <v>45642</v>
      </c>
      <c r="B844" s="4" t="str">
        <f>[1]Data!D845</f>
        <v>Solar Power</v>
      </c>
      <c r="C844" s="4" t="str">
        <f>[1]Data!E845</f>
        <v>Aurinkokarhu</v>
      </c>
      <c r="D844" s="4" t="str">
        <f>[1]Data!F845</f>
        <v>Vihti</v>
      </c>
      <c r="E844" s="4">
        <f>[1]Data!H845</f>
        <v>0</v>
      </c>
      <c r="F844" s="4">
        <f>[1]Data!I845</f>
        <v>0</v>
      </c>
      <c r="G844" s="4" t="str">
        <f>[1]Data!M845</f>
        <v>0. Feasibility study</v>
      </c>
      <c r="H844" s="4">
        <f>[1]Data!N845</f>
        <v>2025</v>
      </c>
      <c r="I844" s="4">
        <f>[1]Data!O845</f>
        <v>2</v>
      </c>
      <c r="J844" s="5" t="str">
        <f>[1]Data!Q845</f>
        <v>https://aurinkosahkovoimalat.fi/voimala/290/?plantStatus=15</v>
      </c>
    </row>
    <row r="845" spans="1:10" ht="15" x14ac:dyDescent="0.25">
      <c r="A845" s="3">
        <f>[1]Data!B846</f>
        <v>45449</v>
      </c>
      <c r="B845" s="4" t="str">
        <f>[1]Data!D846</f>
        <v>Solar Power</v>
      </c>
      <c r="C845" s="4" t="str">
        <f>[1]Data!E846</f>
        <v>Fine Energy</v>
      </c>
      <c r="D845" s="4" t="str">
        <f>[1]Data!F846</f>
        <v>Siuntio</v>
      </c>
      <c r="E845" s="4">
        <f>[1]Data!H846</f>
        <v>0</v>
      </c>
      <c r="F845" s="4">
        <f>[1]Data!I846</f>
        <v>0</v>
      </c>
      <c r="G845" s="4" t="str">
        <f>[1]Data!M846</f>
        <v>0. Feasibility study</v>
      </c>
      <c r="H845" s="4">
        <f>[1]Data!N846</f>
        <v>0</v>
      </c>
      <c r="I845" s="4">
        <f>[1]Data!O846</f>
        <v>2</v>
      </c>
      <c r="J845" s="5" t="str">
        <f>[1]Data!Q846</f>
        <v>https://www.kirkkonummensanomat.fi/neo/?app=NeoDirect&amp;com=6/159/75144/cffc09b841</v>
      </c>
    </row>
    <row r="846" spans="1:10" ht="15" x14ac:dyDescent="0.25">
      <c r="A846" s="3">
        <f>[1]Data!B847</f>
        <v>45643</v>
      </c>
      <c r="B846" s="4" t="str">
        <f>[1]Data!D847</f>
        <v>Data center</v>
      </c>
      <c r="C846" s="4" t="str">
        <f>[1]Data!E847</f>
        <v>Verne</v>
      </c>
      <c r="D846" s="4" t="str">
        <f>[1]Data!F847</f>
        <v>Mäntsälä</v>
      </c>
      <c r="E846" s="4">
        <f>[1]Data!H847</f>
        <v>500</v>
      </c>
      <c r="F846" s="4">
        <f>[1]Data!I847</f>
        <v>0</v>
      </c>
      <c r="G846" s="4" t="str">
        <f>[1]Data!M847</f>
        <v>2. Investment decision</v>
      </c>
      <c r="H846" s="4">
        <f>[1]Data!N847</f>
        <v>2027</v>
      </c>
      <c r="I846" s="4">
        <f>[1]Data!O847</f>
        <v>70</v>
      </c>
      <c r="J846" s="5" t="str">
        <f>[1]Data!Q847</f>
        <v>https://www.epressi.com/tiedotteet/logistiikka-ja-liikenne/datakeskustoimija-verne-alkaa-rakentaa-uutta-datakeskuskampusta-mantsalaan.html</v>
      </c>
    </row>
    <row r="847" spans="1:10" ht="15" x14ac:dyDescent="0.25">
      <c r="A847" s="3">
        <f>[1]Data!B848</f>
        <v>45643</v>
      </c>
      <c r="B847" s="4" t="str">
        <f>[1]Data!D848</f>
        <v>Biogas</v>
      </c>
      <c r="C847" s="4" t="str">
        <f>[1]Data!E848</f>
        <v>Gas1 Oy</v>
      </c>
      <c r="D847" s="4" t="str">
        <f>[1]Data!F848</f>
        <v>Siikalatva</v>
      </c>
      <c r="E847" s="4">
        <f>[1]Data!H848</f>
        <v>50</v>
      </c>
      <c r="F847" s="4">
        <f>[1]Data!I848</f>
        <v>0</v>
      </c>
      <c r="G847" s="4" t="str">
        <f>[1]Data!M848</f>
        <v>1. Planning</v>
      </c>
      <c r="H847" s="4">
        <f>[1]Data!N848</f>
        <v>0</v>
      </c>
      <c r="I847" s="4">
        <f>[1]Data!O848</f>
        <v>0</v>
      </c>
      <c r="J847" s="5" t="str">
        <f>[1]Data!Q848</f>
        <v>https://www.gas1.fi/post/suomen-suurin-nurmea-p%C3%A4%C3%A4sy%C3%B6tteen%C3%A4-k%C3%A4ytt%C3%A4v%C3%A4-biokaasulaitos-rantsilaan</v>
      </c>
    </row>
    <row r="848" spans="1:10" ht="15" x14ac:dyDescent="0.25">
      <c r="A848" s="3">
        <f>[1]Data!B849</f>
        <v>45644</v>
      </c>
      <c r="B848" s="4" t="str">
        <f>[1]Data!D849</f>
        <v>Waste heat</v>
      </c>
      <c r="C848" s="4" t="str">
        <f>[1]Data!E849</f>
        <v>Adven ja Nammo Vihtavuori Oy</v>
      </c>
      <c r="D848" s="4" t="str">
        <f>[1]Data!F849</f>
        <v>Laukaa</v>
      </c>
      <c r="E848" s="4">
        <f>[1]Data!H849</f>
        <v>0</v>
      </c>
      <c r="F848" s="4">
        <f>[1]Data!I849</f>
        <v>0</v>
      </c>
      <c r="G848" s="4" t="str">
        <f>[1]Data!M849</f>
        <v>2. Investment decision</v>
      </c>
      <c r="H848" s="4">
        <f>[1]Data!N849</f>
        <v>2026</v>
      </c>
      <c r="I848" s="4">
        <f>[1]Data!O849</f>
        <v>0</v>
      </c>
      <c r="J848" s="5" t="str">
        <f>[1]Data!Q849</f>
        <v>https://www.epressi.com/tiedotteet/energia/advenin-uusi-kylmalaitos-tuplaa-nammo-vihtavuori-oyn-hukkalammon-kayton.html</v>
      </c>
    </row>
    <row r="849" spans="1:10" ht="15" x14ac:dyDescent="0.25">
      <c r="A849" s="3">
        <f>[1]Data!B850</f>
        <v>45630</v>
      </c>
      <c r="B849" s="4" t="str">
        <f>[1]Data!D850</f>
        <v>Heating</v>
      </c>
      <c r="C849" s="4" t="str">
        <f>[1]Data!E850</f>
        <v>Adven ja Kuusamon energia- ja vesiosuuskunta (EVO)</v>
      </c>
      <c r="D849" s="4" t="str">
        <f>[1]Data!F850</f>
        <v>Kuusamo</v>
      </c>
      <c r="E849" s="4">
        <f>[1]Data!H850</f>
        <v>0</v>
      </c>
      <c r="F849" s="4">
        <f>[1]Data!I850</f>
        <v>0</v>
      </c>
      <c r="G849" s="4" t="str">
        <f>[1]Data!M850</f>
        <v>2. Investment decision</v>
      </c>
      <c r="H849" s="4">
        <f>[1]Data!N850</f>
        <v>0</v>
      </c>
      <c r="I849" s="4">
        <f>[1]Data!O850</f>
        <v>0</v>
      </c>
      <c r="J849" s="5" t="str">
        <f>[1]Data!Q850</f>
        <v>https://www.epressi.com/tiedotteet/energia/adven-ja-kuusamon-evo-sahkoistavat-kuusamon-kaukolammon-tuotantoa.html?block=5&amp;customer=621</v>
      </c>
    </row>
    <row r="850" spans="1:10" ht="15" x14ac:dyDescent="0.25">
      <c r="A850" s="3">
        <f>[1]Data!B851</f>
        <v>45361</v>
      </c>
      <c r="B850" s="4" t="str">
        <f>[1]Data!D851</f>
        <v>Solar Power</v>
      </c>
      <c r="C850" s="4" t="str">
        <f>[1]Data!E851</f>
        <v>Sun Rajamäki oy</v>
      </c>
      <c r="D850" s="4" t="str">
        <f>[1]Data!F851</f>
        <v>Nurmijärvi</v>
      </c>
      <c r="E850" s="4">
        <f>[1]Data!H851</f>
        <v>0</v>
      </c>
      <c r="F850" s="4">
        <f>[1]Data!I851</f>
        <v>0</v>
      </c>
      <c r="G850" s="4" t="str">
        <f>[1]Data!M851</f>
        <v>0. Feasibility study</v>
      </c>
      <c r="H850" s="4">
        <f>[1]Data!N851</f>
        <v>2027</v>
      </c>
      <c r="I850" s="4">
        <f>[1]Data!O851</f>
        <v>90</v>
      </c>
      <c r="J850" s="5" t="str">
        <f>[1]Data!Q851</f>
        <v>https://www.nurmijarvenuutiset.fi/paikalliset/6611511</v>
      </c>
    </row>
    <row r="851" spans="1:10" ht="15" x14ac:dyDescent="0.25">
      <c r="A851" s="3">
        <f>[1]Data!B852</f>
        <v>45455</v>
      </c>
      <c r="B851" s="4" t="str">
        <f>[1]Data!D852</f>
        <v>Solar Power</v>
      </c>
      <c r="C851" s="4" t="str">
        <f>[1]Data!E852</f>
        <v>Myrsky Energia</v>
      </c>
      <c r="D851" s="4" t="str">
        <f>[1]Data!F852</f>
        <v>Luumäki</v>
      </c>
      <c r="E851" s="4">
        <f>[1]Data!H852</f>
        <v>0</v>
      </c>
      <c r="F851" s="4">
        <f>[1]Data!I852</f>
        <v>0</v>
      </c>
      <c r="G851" s="4" t="str">
        <f>[1]Data!M852</f>
        <v>0. Feasibility study</v>
      </c>
      <c r="H851" s="4">
        <f>[1]Data!N852</f>
        <v>2027</v>
      </c>
      <c r="I851" s="4">
        <f>[1]Data!O852</f>
        <v>100</v>
      </c>
      <c r="J851" s="5" t="str">
        <f>[1]Data!Q852</f>
        <v>https://myrsky.fi/hankkeet/luumaki-suurikangas/</v>
      </c>
    </row>
    <row r="852" spans="1:10" ht="15" x14ac:dyDescent="0.25">
      <c r="A852" s="3">
        <f>[1]Data!B853</f>
        <v>45637</v>
      </c>
      <c r="B852" s="4" t="str">
        <f>[1]Data!D853</f>
        <v>Solar Power</v>
      </c>
      <c r="C852" s="4" t="str">
        <f>[1]Data!E853</f>
        <v>Solarigo Systems Oy</v>
      </c>
      <c r="D852" s="4" t="str">
        <f>[1]Data!F853</f>
        <v>Hartola</v>
      </c>
      <c r="E852" s="4">
        <f>[1]Data!H853</f>
        <v>41</v>
      </c>
      <c r="F852" s="4">
        <f>[1]Data!I853</f>
        <v>0</v>
      </c>
      <c r="G852" s="4" t="str">
        <f>[1]Data!M853</f>
        <v>0. Feasibility study</v>
      </c>
      <c r="H852" s="4">
        <f>[1]Data!N853</f>
        <v>2027</v>
      </c>
      <c r="I852" s="4">
        <f>[1]Data!O853</f>
        <v>75</v>
      </c>
      <c r="J852" s="5" t="str">
        <f>[1]Data!Q853</f>
        <v>https://yle.fi/a/74-20130591</v>
      </c>
    </row>
    <row r="853" spans="1:10" ht="15" x14ac:dyDescent="0.25">
      <c r="A853" s="3">
        <f>[1]Data!B854</f>
        <v>45643</v>
      </c>
      <c r="B853" s="4" t="str">
        <f>[1]Data!D854</f>
        <v>Solar Power</v>
      </c>
      <c r="C853" s="4" t="str">
        <f>[1]Data!E854</f>
        <v>Winda Energy</v>
      </c>
      <c r="D853" s="4" t="str">
        <f>[1]Data!F854</f>
        <v>Joensuu</v>
      </c>
      <c r="E853" s="4">
        <f>[1]Data!H854</f>
        <v>0</v>
      </c>
      <c r="F853" s="4">
        <f>[1]Data!I854</f>
        <v>0</v>
      </c>
      <c r="G853" s="4" t="str">
        <f>[1]Data!M854</f>
        <v>0. Feasibility study</v>
      </c>
      <c r="H853" s="4">
        <f>[1]Data!N854</f>
        <v>0</v>
      </c>
      <c r="I853" s="4">
        <f>[1]Data!O854</f>
        <v>113</v>
      </c>
      <c r="J853" s="5" t="str">
        <f>[1]Data!Q854</f>
        <v>https://www.epressi.com/tiedotteet/kaupungit-ja-kunnat/uimaharjuun-suunnitteilla-teollisen-mittakaavan-aurinkovoimala.html</v>
      </c>
    </row>
    <row r="854" spans="1:10" ht="15" x14ac:dyDescent="0.25">
      <c r="A854" s="3">
        <f>[1]Data!B855</f>
        <v>45558</v>
      </c>
      <c r="B854" s="4" t="str">
        <f>[1]Data!D855</f>
        <v>Solar Power</v>
      </c>
      <c r="C854" s="4" t="str">
        <f>[1]Data!E855</f>
        <v>Energiequelle</v>
      </c>
      <c r="D854" s="4" t="str">
        <f>[1]Data!F855</f>
        <v>Toholampi</v>
      </c>
      <c r="E854" s="4">
        <f>[1]Data!H855</f>
        <v>0</v>
      </c>
      <c r="F854" s="4">
        <f>[1]Data!I855</f>
        <v>0</v>
      </c>
      <c r="G854" s="4" t="str">
        <f>[1]Data!M855</f>
        <v>0. Feasibility study</v>
      </c>
      <c r="H854" s="4">
        <f>[1]Data!N855</f>
        <v>0</v>
      </c>
      <c r="I854" s="4">
        <f>[1]Data!O855</f>
        <v>192</v>
      </c>
      <c r="J854" s="5" t="str">
        <f>[1]Data!Q855</f>
        <v>https://www.energiequelle.fi/hankkeet/aurinkovoimahankkeet/toristojanneva</v>
      </c>
    </row>
    <row r="855" spans="1:10" ht="15" x14ac:dyDescent="0.25">
      <c r="A855" s="3">
        <f>[1]Data!B856</f>
        <v>45614</v>
      </c>
      <c r="B855" s="4" t="str">
        <f>[1]Data!D856</f>
        <v>Other</v>
      </c>
      <c r="C855" s="4" t="str">
        <f>[1]Data!E856</f>
        <v xml:space="preserve">Viva Electric Jets </v>
      </c>
      <c r="D855" s="4" t="str">
        <f>[1]Data!F856</f>
        <v>Mikkeli</v>
      </c>
      <c r="E855" s="4">
        <f>[1]Data!H856</f>
        <v>0</v>
      </c>
      <c r="F855" s="4">
        <f>[1]Data!I856</f>
        <v>0</v>
      </c>
      <c r="G855" s="4" t="str">
        <f>[1]Data!M856</f>
        <v>2. Investment decision</v>
      </c>
      <c r="H855" s="4">
        <f>[1]Data!N856</f>
        <v>2025</v>
      </c>
      <c r="I855" s="4">
        <f>[1]Data!O856</f>
        <v>0</v>
      </c>
      <c r="J855" s="5" t="str">
        <f>[1]Data!Q856</f>
        <v>https://mikseimikkeli.fi/viva-electric-jets-rakentaa-tuotantolinjan-mikkeliin/</v>
      </c>
    </row>
    <row r="856" spans="1:10" ht="15" x14ac:dyDescent="0.25">
      <c r="A856" s="3">
        <f>[1]Data!B857</f>
        <v>45644</v>
      </c>
      <c r="B856" s="4" t="str">
        <f>[1]Data!D857</f>
        <v>Solar Power</v>
      </c>
      <c r="C856" s="4" t="str">
        <f>[1]Data!E857</f>
        <v>Aurinkokarhu</v>
      </c>
      <c r="D856" s="4" t="str">
        <f>[1]Data!F857</f>
        <v>Parainen</v>
      </c>
      <c r="E856" s="4">
        <f>[1]Data!H857</f>
        <v>0</v>
      </c>
      <c r="F856" s="4">
        <f>[1]Data!I857</f>
        <v>0</v>
      </c>
      <c r="G856" s="4" t="str">
        <f>[1]Data!M857</f>
        <v>0. Feasibility study</v>
      </c>
      <c r="H856" s="4">
        <f>[1]Data!N857</f>
        <v>2027</v>
      </c>
      <c r="I856" s="4">
        <f>[1]Data!O857</f>
        <v>10</v>
      </c>
      <c r="J856" s="5" t="str">
        <f>[1]Data!Q857</f>
        <v>https://aurinkosahkovoimalat.fi/voimala/291/?plantStatus=15</v>
      </c>
    </row>
    <row r="857" spans="1:10" ht="15" x14ac:dyDescent="0.25">
      <c r="A857" s="3">
        <f>[1]Data!B858</f>
        <v>45645</v>
      </c>
      <c r="B857" s="4" t="str">
        <f>[1]Data!D858</f>
        <v>Solar Power</v>
      </c>
      <c r="C857" s="4" t="str">
        <f>[1]Data!E858</f>
        <v>FixSun Solar Finland</v>
      </c>
      <c r="D857" s="4" t="str">
        <f>[1]Data!F858</f>
        <v>Juuka</v>
      </c>
      <c r="E857" s="4">
        <f>[1]Data!H858</f>
        <v>0</v>
      </c>
      <c r="F857" s="4">
        <f>[1]Data!I858</f>
        <v>0</v>
      </c>
      <c r="G857" s="4" t="str">
        <f>[1]Data!M858</f>
        <v>0. Feasibility study</v>
      </c>
      <c r="H857" s="4">
        <f>[1]Data!N858</f>
        <v>2026</v>
      </c>
      <c r="I857" s="4">
        <f>[1]Data!O858</f>
        <v>50</v>
      </c>
      <c r="J857" s="5" t="str">
        <f>[1]Data!Q858</f>
        <v>https://yle.fi/a/74-20065861</v>
      </c>
    </row>
    <row r="858" spans="1:10" ht="15" x14ac:dyDescent="0.25">
      <c r="A858" s="3">
        <f>[1]Data!B859</f>
        <v>45631</v>
      </c>
      <c r="B858" s="4" t="str">
        <f>[1]Data!D859</f>
        <v>Solar Power</v>
      </c>
      <c r="C858" s="4" t="str">
        <f>[1]Data!E859</f>
        <v>Elements Suomi Oy</v>
      </c>
      <c r="D858" s="4" t="str">
        <f>[1]Data!F859</f>
        <v>Parkano</v>
      </c>
      <c r="E858" s="4">
        <f>[1]Data!H859</f>
        <v>0</v>
      </c>
      <c r="F858" s="4">
        <f>[1]Data!I859</f>
        <v>0</v>
      </c>
      <c r="G858" s="4" t="str">
        <f>[1]Data!M859</f>
        <v>0. Feasibility study</v>
      </c>
      <c r="H858" s="4">
        <f>[1]Data!N859</f>
        <v>2028</v>
      </c>
      <c r="I858" s="4">
        <f>[1]Data!O859</f>
        <v>100</v>
      </c>
      <c r="J858" s="5" t="str">
        <f>[1]Data!Q859</f>
        <v>https://www.elementsfinland.green/hankkeet-ja-laitokset/haitinkangas/</v>
      </c>
    </row>
    <row r="859" spans="1:10" ht="15" x14ac:dyDescent="0.25">
      <c r="A859" s="3">
        <f>[1]Data!B860</f>
        <v>45205</v>
      </c>
      <c r="B859" s="4" t="str">
        <f>[1]Data!D860</f>
        <v>Solar Power</v>
      </c>
      <c r="C859" s="4" t="str">
        <f>[1]Data!E860</f>
        <v>WestWind Oy</v>
      </c>
      <c r="D859" s="4" t="str">
        <f>[1]Data!F860</f>
        <v>Kyyjärvi</v>
      </c>
      <c r="E859" s="4">
        <f>[1]Data!H860</f>
        <v>0</v>
      </c>
      <c r="F859" s="4">
        <f>[1]Data!I860</f>
        <v>0</v>
      </c>
      <c r="G859" s="4" t="str">
        <f>[1]Data!M860</f>
        <v>0. Feasibility study</v>
      </c>
      <c r="H859" s="4">
        <f>[1]Data!N860</f>
        <v>0</v>
      </c>
      <c r="I859" s="4">
        <f>[1]Data!O860</f>
        <v>296</v>
      </c>
      <c r="J859" s="5" t="str">
        <f>[1]Data!Q860</f>
        <v>https://west-wind.fi/hankkeet/kauniskangas-kyyjarvi/</v>
      </c>
    </row>
    <row r="860" spans="1:10" ht="15" x14ac:dyDescent="0.25">
      <c r="A860" s="3">
        <f>[1]Data!B861</f>
        <v>45084</v>
      </c>
      <c r="B860" s="4" t="str">
        <f>[1]Data!D861</f>
        <v>Other</v>
      </c>
      <c r="C860" s="4" t="str">
        <f>[1]Data!E861</f>
        <v>Aurora Powertrains Oy</v>
      </c>
      <c r="D860" s="4" t="str">
        <f>[1]Data!F861</f>
        <v>Mikkeli</v>
      </c>
      <c r="E860" s="4">
        <f>[1]Data!H861</f>
        <v>1.6</v>
      </c>
      <c r="F860" s="4">
        <f>[1]Data!I861</f>
        <v>0</v>
      </c>
      <c r="G860" s="4" t="str">
        <f>[1]Data!M861</f>
        <v>3. Start of operations</v>
      </c>
      <c r="H860" s="4">
        <f>[1]Data!N861</f>
        <v>2024</v>
      </c>
      <c r="I860" s="4">
        <f>[1]Data!O861</f>
        <v>0</v>
      </c>
      <c r="J860" s="5" t="str">
        <f>[1]Data!Q861</f>
        <v>https://www.sttinfo.fi/tiedote/69985722/aurora-powertrains-oy-perustaa-akusto-ja-sahkomoottorikelkkatehtaan-mikkeliin?publisherId=69820123&amp;lang=fi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Peljo Janne</dc:creator>
  <cp:lastModifiedBy>Lindfors Teemu</cp:lastModifiedBy>
  <dcterms:created xsi:type="dcterms:W3CDTF">2024-10-29T10:18:16Z</dcterms:created>
  <dcterms:modified xsi:type="dcterms:W3CDTF">2024-12-18T12:28:54Z</dcterms:modified>
</cp:coreProperties>
</file>