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lindfte\Downloads\"/>
    </mc:Choice>
  </mc:AlternateContent>
  <xr:revisionPtr revIDLastSave="0" documentId="8_{B470AC2C-947F-4BB2-BB9A-1BAB143F26E5}" xr6:coauthVersionLast="47" xr6:coauthVersionMax="47" xr10:uidLastSave="{00000000-0000-0000-0000-000000000000}"/>
  <bookViews>
    <workbookView xWindow="-120" yWindow="-120" windowWidth="29040" windowHeight="15840" xr2:uid="{8D373186-F657-4D54-AA2B-D729B7CEBA14}"/>
  </bookViews>
  <sheets>
    <sheet name="Julkinen data"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60" i="1" l="1"/>
  <c r="K860" i="1"/>
  <c r="J860" i="1"/>
  <c r="I860" i="1"/>
  <c r="H860" i="1"/>
  <c r="G860" i="1"/>
  <c r="F860" i="1"/>
  <c r="E860" i="1"/>
  <c r="D860" i="1"/>
  <c r="C860" i="1"/>
  <c r="B860" i="1"/>
  <c r="A860" i="1"/>
  <c r="L859" i="1"/>
  <c r="K859" i="1"/>
  <c r="J859" i="1"/>
  <c r="I859" i="1"/>
  <c r="H859" i="1"/>
  <c r="G859" i="1"/>
  <c r="F859" i="1"/>
  <c r="E859" i="1"/>
  <c r="D859" i="1"/>
  <c r="C859" i="1"/>
  <c r="B859" i="1"/>
  <c r="A859" i="1"/>
  <c r="L858" i="1"/>
  <c r="K858" i="1"/>
  <c r="J858" i="1"/>
  <c r="I858" i="1"/>
  <c r="H858" i="1"/>
  <c r="G858" i="1"/>
  <c r="F858" i="1"/>
  <c r="E858" i="1"/>
  <c r="D858" i="1"/>
  <c r="C858" i="1"/>
  <c r="B858" i="1"/>
  <c r="A858" i="1"/>
  <c r="L857" i="1"/>
  <c r="K857" i="1"/>
  <c r="J857" i="1"/>
  <c r="I857" i="1"/>
  <c r="H857" i="1"/>
  <c r="G857" i="1"/>
  <c r="F857" i="1"/>
  <c r="E857" i="1"/>
  <c r="D857" i="1"/>
  <c r="C857" i="1"/>
  <c r="B857" i="1"/>
  <c r="A857" i="1"/>
  <c r="L856" i="1"/>
  <c r="K856" i="1"/>
  <c r="J856" i="1"/>
  <c r="I856" i="1"/>
  <c r="H856" i="1"/>
  <c r="G856" i="1"/>
  <c r="F856" i="1"/>
  <c r="E856" i="1"/>
  <c r="D856" i="1"/>
  <c r="C856" i="1"/>
  <c r="B856" i="1"/>
  <c r="A856" i="1"/>
  <c r="L855" i="1"/>
  <c r="K855" i="1"/>
  <c r="J855" i="1"/>
  <c r="I855" i="1"/>
  <c r="H855" i="1"/>
  <c r="G855" i="1"/>
  <c r="F855" i="1"/>
  <c r="E855" i="1"/>
  <c r="D855" i="1"/>
  <c r="C855" i="1"/>
  <c r="B855" i="1"/>
  <c r="A855" i="1"/>
  <c r="L854" i="1"/>
  <c r="K854" i="1"/>
  <c r="J854" i="1"/>
  <c r="I854" i="1"/>
  <c r="H854" i="1"/>
  <c r="G854" i="1"/>
  <c r="F854" i="1"/>
  <c r="E854" i="1"/>
  <c r="D854" i="1"/>
  <c r="C854" i="1"/>
  <c r="B854" i="1"/>
  <c r="A854" i="1"/>
  <c r="L853" i="1"/>
  <c r="K853" i="1"/>
  <c r="J853" i="1"/>
  <c r="I853" i="1"/>
  <c r="H853" i="1"/>
  <c r="G853" i="1"/>
  <c r="F853" i="1"/>
  <c r="E853" i="1"/>
  <c r="D853" i="1"/>
  <c r="C853" i="1"/>
  <c r="B853" i="1"/>
  <c r="A853" i="1"/>
  <c r="L852" i="1"/>
  <c r="K852" i="1"/>
  <c r="J852" i="1"/>
  <c r="I852" i="1"/>
  <c r="H852" i="1"/>
  <c r="G852" i="1"/>
  <c r="F852" i="1"/>
  <c r="E852" i="1"/>
  <c r="D852" i="1"/>
  <c r="C852" i="1"/>
  <c r="B852" i="1"/>
  <c r="A852" i="1"/>
  <c r="L851" i="1"/>
  <c r="K851" i="1"/>
  <c r="J851" i="1"/>
  <c r="I851" i="1"/>
  <c r="H851" i="1"/>
  <c r="G851" i="1"/>
  <c r="F851" i="1"/>
  <c r="E851" i="1"/>
  <c r="D851" i="1"/>
  <c r="C851" i="1"/>
  <c r="B851" i="1"/>
  <c r="A851" i="1"/>
  <c r="L850" i="1"/>
  <c r="K850" i="1"/>
  <c r="J850" i="1"/>
  <c r="I850" i="1"/>
  <c r="H850" i="1"/>
  <c r="G850" i="1"/>
  <c r="F850" i="1"/>
  <c r="E850" i="1"/>
  <c r="D850" i="1"/>
  <c r="C850" i="1"/>
  <c r="B850" i="1"/>
  <c r="A850" i="1"/>
  <c r="L849" i="1"/>
  <c r="K849" i="1"/>
  <c r="J849" i="1"/>
  <c r="I849" i="1"/>
  <c r="H849" i="1"/>
  <c r="G849" i="1"/>
  <c r="F849" i="1"/>
  <c r="E849" i="1"/>
  <c r="D849" i="1"/>
  <c r="C849" i="1"/>
  <c r="B849" i="1"/>
  <c r="A849" i="1"/>
  <c r="L848" i="1"/>
  <c r="K848" i="1"/>
  <c r="J848" i="1"/>
  <c r="I848" i="1"/>
  <c r="H848" i="1"/>
  <c r="G848" i="1"/>
  <c r="F848" i="1"/>
  <c r="E848" i="1"/>
  <c r="D848" i="1"/>
  <c r="C848" i="1"/>
  <c r="B848" i="1"/>
  <c r="A848" i="1"/>
  <c r="L847" i="1"/>
  <c r="K847" i="1"/>
  <c r="J847" i="1"/>
  <c r="I847" i="1"/>
  <c r="H847" i="1"/>
  <c r="G847" i="1"/>
  <c r="F847" i="1"/>
  <c r="E847" i="1"/>
  <c r="D847" i="1"/>
  <c r="C847" i="1"/>
  <c r="B847" i="1"/>
  <c r="A847" i="1"/>
  <c r="L846" i="1"/>
  <c r="K846" i="1"/>
  <c r="J846" i="1"/>
  <c r="I846" i="1"/>
  <c r="H846" i="1"/>
  <c r="G846" i="1"/>
  <c r="F846" i="1"/>
  <c r="E846" i="1"/>
  <c r="D846" i="1"/>
  <c r="C846" i="1"/>
  <c r="B846" i="1"/>
  <c r="A846" i="1"/>
  <c r="L845" i="1"/>
  <c r="K845" i="1"/>
  <c r="J845" i="1"/>
  <c r="I845" i="1"/>
  <c r="H845" i="1"/>
  <c r="G845" i="1"/>
  <c r="F845" i="1"/>
  <c r="E845" i="1"/>
  <c r="D845" i="1"/>
  <c r="C845" i="1"/>
  <c r="B845" i="1"/>
  <c r="A845" i="1"/>
  <c r="L844" i="1"/>
  <c r="K844" i="1"/>
  <c r="J844" i="1"/>
  <c r="I844" i="1"/>
  <c r="H844" i="1"/>
  <c r="G844" i="1"/>
  <c r="F844" i="1"/>
  <c r="E844" i="1"/>
  <c r="D844" i="1"/>
  <c r="C844" i="1"/>
  <c r="B844" i="1"/>
  <c r="A844" i="1"/>
  <c r="L843" i="1"/>
  <c r="K843" i="1"/>
  <c r="J843" i="1"/>
  <c r="I843" i="1"/>
  <c r="H843" i="1"/>
  <c r="G843" i="1"/>
  <c r="F843" i="1"/>
  <c r="E843" i="1"/>
  <c r="D843" i="1"/>
  <c r="C843" i="1"/>
  <c r="B843" i="1"/>
  <c r="A843" i="1"/>
  <c r="L842" i="1"/>
  <c r="K842" i="1"/>
  <c r="J842" i="1"/>
  <c r="I842" i="1"/>
  <c r="H842" i="1"/>
  <c r="G842" i="1"/>
  <c r="F842" i="1"/>
  <c r="E842" i="1"/>
  <c r="D842" i="1"/>
  <c r="C842" i="1"/>
  <c r="B842" i="1"/>
  <c r="A842" i="1"/>
  <c r="L841" i="1"/>
  <c r="K841" i="1"/>
  <c r="J841" i="1"/>
  <c r="I841" i="1"/>
  <c r="H841" i="1"/>
  <c r="G841" i="1"/>
  <c r="F841" i="1"/>
  <c r="E841" i="1"/>
  <c r="D841" i="1"/>
  <c r="C841" i="1"/>
  <c r="B841" i="1"/>
  <c r="A841" i="1"/>
  <c r="L840" i="1"/>
  <c r="K840" i="1"/>
  <c r="J840" i="1"/>
  <c r="I840" i="1"/>
  <c r="H840" i="1"/>
  <c r="G840" i="1"/>
  <c r="F840" i="1"/>
  <c r="E840" i="1"/>
  <c r="D840" i="1"/>
  <c r="C840" i="1"/>
  <c r="B840" i="1"/>
  <c r="A840" i="1"/>
  <c r="L839" i="1"/>
  <c r="K839" i="1"/>
  <c r="J839" i="1"/>
  <c r="I839" i="1"/>
  <c r="H839" i="1"/>
  <c r="G839" i="1"/>
  <c r="F839" i="1"/>
  <c r="E839" i="1"/>
  <c r="D839" i="1"/>
  <c r="C839" i="1"/>
  <c r="B839" i="1"/>
  <c r="A839" i="1"/>
  <c r="L838" i="1"/>
  <c r="K838" i="1"/>
  <c r="J838" i="1"/>
  <c r="I838" i="1"/>
  <c r="H838" i="1"/>
  <c r="G838" i="1"/>
  <c r="F838" i="1"/>
  <c r="E838" i="1"/>
  <c r="D838" i="1"/>
  <c r="C838" i="1"/>
  <c r="B838" i="1"/>
  <c r="A838" i="1"/>
  <c r="L837" i="1"/>
  <c r="K837" i="1"/>
  <c r="J837" i="1"/>
  <c r="I837" i="1"/>
  <c r="H837" i="1"/>
  <c r="G837" i="1"/>
  <c r="F837" i="1"/>
  <c r="E837" i="1"/>
  <c r="D837" i="1"/>
  <c r="C837" i="1"/>
  <c r="B837" i="1"/>
  <c r="A837" i="1"/>
  <c r="L836" i="1"/>
  <c r="K836" i="1"/>
  <c r="J836" i="1"/>
  <c r="I836" i="1"/>
  <c r="H836" i="1"/>
  <c r="G836" i="1"/>
  <c r="F836" i="1"/>
  <c r="E836" i="1"/>
  <c r="D836" i="1"/>
  <c r="C836" i="1"/>
  <c r="B836" i="1"/>
  <c r="A836" i="1"/>
  <c r="L835" i="1"/>
  <c r="K835" i="1"/>
  <c r="J835" i="1"/>
  <c r="I835" i="1"/>
  <c r="H835" i="1"/>
  <c r="G835" i="1"/>
  <c r="F835" i="1"/>
  <c r="E835" i="1"/>
  <c r="D835" i="1"/>
  <c r="C835" i="1"/>
  <c r="B835" i="1"/>
  <c r="A835" i="1"/>
  <c r="L834" i="1"/>
  <c r="K834" i="1"/>
  <c r="J834" i="1"/>
  <c r="I834" i="1"/>
  <c r="H834" i="1"/>
  <c r="G834" i="1"/>
  <c r="F834" i="1"/>
  <c r="E834" i="1"/>
  <c r="D834" i="1"/>
  <c r="C834" i="1"/>
  <c r="B834" i="1"/>
  <c r="A834" i="1"/>
  <c r="L833" i="1"/>
  <c r="K833" i="1"/>
  <c r="J833" i="1"/>
  <c r="I833" i="1"/>
  <c r="H833" i="1"/>
  <c r="G833" i="1"/>
  <c r="F833" i="1"/>
  <c r="E833" i="1"/>
  <c r="D833" i="1"/>
  <c r="C833" i="1"/>
  <c r="B833" i="1"/>
  <c r="A833" i="1"/>
  <c r="L832" i="1"/>
  <c r="K832" i="1"/>
  <c r="J832" i="1"/>
  <c r="I832" i="1"/>
  <c r="H832" i="1"/>
  <c r="G832" i="1"/>
  <c r="F832" i="1"/>
  <c r="E832" i="1"/>
  <c r="D832" i="1"/>
  <c r="C832" i="1"/>
  <c r="B832" i="1"/>
  <c r="A832" i="1"/>
  <c r="L831" i="1"/>
  <c r="K831" i="1"/>
  <c r="J831" i="1"/>
  <c r="I831" i="1"/>
  <c r="H831" i="1"/>
  <c r="G831" i="1"/>
  <c r="F831" i="1"/>
  <c r="E831" i="1"/>
  <c r="D831" i="1"/>
  <c r="C831" i="1"/>
  <c r="B831" i="1"/>
  <c r="A831" i="1"/>
  <c r="L830" i="1"/>
  <c r="K830" i="1"/>
  <c r="J830" i="1"/>
  <c r="I830" i="1"/>
  <c r="H830" i="1"/>
  <c r="G830" i="1"/>
  <c r="F830" i="1"/>
  <c r="E830" i="1"/>
  <c r="D830" i="1"/>
  <c r="C830" i="1"/>
  <c r="B830" i="1"/>
  <c r="A830" i="1"/>
  <c r="L829" i="1"/>
  <c r="K829" i="1"/>
  <c r="J829" i="1"/>
  <c r="I829" i="1"/>
  <c r="H829" i="1"/>
  <c r="G829" i="1"/>
  <c r="F829" i="1"/>
  <c r="E829" i="1"/>
  <c r="D829" i="1"/>
  <c r="C829" i="1"/>
  <c r="B829" i="1"/>
  <c r="A829" i="1"/>
  <c r="L828" i="1"/>
  <c r="K828" i="1"/>
  <c r="J828" i="1"/>
  <c r="I828" i="1"/>
  <c r="H828" i="1"/>
  <c r="G828" i="1"/>
  <c r="F828" i="1"/>
  <c r="E828" i="1"/>
  <c r="D828" i="1"/>
  <c r="C828" i="1"/>
  <c r="B828" i="1"/>
  <c r="A828" i="1"/>
  <c r="L827" i="1"/>
  <c r="K827" i="1"/>
  <c r="J827" i="1"/>
  <c r="I827" i="1"/>
  <c r="H827" i="1"/>
  <c r="G827" i="1"/>
  <c r="F827" i="1"/>
  <c r="E827" i="1"/>
  <c r="D827" i="1"/>
  <c r="C827" i="1"/>
  <c r="B827" i="1"/>
  <c r="A827" i="1"/>
  <c r="L826" i="1"/>
  <c r="K826" i="1"/>
  <c r="J826" i="1"/>
  <c r="I826" i="1"/>
  <c r="H826" i="1"/>
  <c r="G826" i="1"/>
  <c r="F826" i="1"/>
  <c r="E826" i="1"/>
  <c r="D826" i="1"/>
  <c r="C826" i="1"/>
  <c r="B826" i="1"/>
  <c r="A826" i="1"/>
  <c r="L825" i="1"/>
  <c r="K825" i="1"/>
  <c r="J825" i="1"/>
  <c r="I825" i="1"/>
  <c r="H825" i="1"/>
  <c r="G825" i="1"/>
  <c r="F825" i="1"/>
  <c r="E825" i="1"/>
  <c r="D825" i="1"/>
  <c r="C825" i="1"/>
  <c r="B825" i="1"/>
  <c r="A825" i="1"/>
  <c r="L824" i="1"/>
  <c r="K824" i="1"/>
  <c r="J824" i="1"/>
  <c r="I824" i="1"/>
  <c r="H824" i="1"/>
  <c r="G824" i="1"/>
  <c r="F824" i="1"/>
  <c r="E824" i="1"/>
  <c r="D824" i="1"/>
  <c r="C824" i="1"/>
  <c r="B824" i="1"/>
  <c r="A824" i="1"/>
  <c r="L823" i="1"/>
  <c r="K823" i="1"/>
  <c r="J823" i="1"/>
  <c r="I823" i="1"/>
  <c r="H823" i="1"/>
  <c r="G823" i="1"/>
  <c r="F823" i="1"/>
  <c r="E823" i="1"/>
  <c r="D823" i="1"/>
  <c r="C823" i="1"/>
  <c r="B823" i="1"/>
  <c r="A823" i="1"/>
  <c r="L822" i="1"/>
  <c r="K822" i="1"/>
  <c r="J822" i="1"/>
  <c r="I822" i="1"/>
  <c r="H822" i="1"/>
  <c r="G822" i="1"/>
  <c r="F822" i="1"/>
  <c r="E822" i="1"/>
  <c r="D822" i="1"/>
  <c r="C822" i="1"/>
  <c r="B822" i="1"/>
  <c r="A822" i="1"/>
  <c r="L821" i="1"/>
  <c r="K821" i="1"/>
  <c r="J821" i="1"/>
  <c r="I821" i="1"/>
  <c r="H821" i="1"/>
  <c r="G821" i="1"/>
  <c r="F821" i="1"/>
  <c r="E821" i="1"/>
  <c r="D821" i="1"/>
  <c r="C821" i="1"/>
  <c r="B821" i="1"/>
  <c r="A821" i="1"/>
  <c r="L820" i="1"/>
  <c r="K820" i="1"/>
  <c r="J820" i="1"/>
  <c r="I820" i="1"/>
  <c r="H820" i="1"/>
  <c r="G820" i="1"/>
  <c r="F820" i="1"/>
  <c r="E820" i="1"/>
  <c r="D820" i="1"/>
  <c r="C820" i="1"/>
  <c r="B820" i="1"/>
  <c r="A820" i="1"/>
  <c r="L819" i="1"/>
  <c r="K819" i="1"/>
  <c r="J819" i="1"/>
  <c r="I819" i="1"/>
  <c r="H819" i="1"/>
  <c r="G819" i="1"/>
  <c r="F819" i="1"/>
  <c r="E819" i="1"/>
  <c r="D819" i="1"/>
  <c r="C819" i="1"/>
  <c r="B819" i="1"/>
  <c r="A819" i="1"/>
  <c r="L818" i="1"/>
  <c r="K818" i="1"/>
  <c r="J818" i="1"/>
  <c r="I818" i="1"/>
  <c r="H818" i="1"/>
  <c r="G818" i="1"/>
  <c r="F818" i="1"/>
  <c r="E818" i="1"/>
  <c r="D818" i="1"/>
  <c r="C818" i="1"/>
  <c r="B818" i="1"/>
  <c r="A818" i="1"/>
  <c r="L817" i="1"/>
  <c r="K817" i="1"/>
  <c r="J817" i="1"/>
  <c r="I817" i="1"/>
  <c r="H817" i="1"/>
  <c r="G817" i="1"/>
  <c r="F817" i="1"/>
  <c r="E817" i="1"/>
  <c r="D817" i="1"/>
  <c r="C817" i="1"/>
  <c r="B817" i="1"/>
  <c r="A817" i="1"/>
  <c r="L816" i="1"/>
  <c r="K816" i="1"/>
  <c r="J816" i="1"/>
  <c r="I816" i="1"/>
  <c r="H816" i="1"/>
  <c r="G816" i="1"/>
  <c r="F816" i="1"/>
  <c r="E816" i="1"/>
  <c r="D816" i="1"/>
  <c r="C816" i="1"/>
  <c r="B816" i="1"/>
  <c r="A816" i="1"/>
  <c r="L815" i="1"/>
  <c r="K815" i="1"/>
  <c r="J815" i="1"/>
  <c r="I815" i="1"/>
  <c r="H815" i="1"/>
  <c r="G815" i="1"/>
  <c r="F815" i="1"/>
  <c r="E815" i="1"/>
  <c r="D815" i="1"/>
  <c r="C815" i="1"/>
  <c r="B815" i="1"/>
  <c r="A815" i="1"/>
  <c r="L814" i="1"/>
  <c r="K814" i="1"/>
  <c r="J814" i="1"/>
  <c r="I814" i="1"/>
  <c r="H814" i="1"/>
  <c r="G814" i="1"/>
  <c r="F814" i="1"/>
  <c r="E814" i="1"/>
  <c r="D814" i="1"/>
  <c r="C814" i="1"/>
  <c r="B814" i="1"/>
  <c r="A814" i="1"/>
  <c r="L813" i="1"/>
  <c r="K813" i="1"/>
  <c r="J813" i="1"/>
  <c r="I813" i="1"/>
  <c r="H813" i="1"/>
  <c r="G813" i="1"/>
  <c r="F813" i="1"/>
  <c r="E813" i="1"/>
  <c r="D813" i="1"/>
  <c r="C813" i="1"/>
  <c r="B813" i="1"/>
  <c r="A813" i="1"/>
  <c r="L812" i="1"/>
  <c r="K812" i="1"/>
  <c r="J812" i="1"/>
  <c r="I812" i="1"/>
  <c r="H812" i="1"/>
  <c r="G812" i="1"/>
  <c r="F812" i="1"/>
  <c r="E812" i="1"/>
  <c r="D812" i="1"/>
  <c r="C812" i="1"/>
  <c r="B812" i="1"/>
  <c r="A812" i="1"/>
  <c r="L811" i="1"/>
  <c r="K811" i="1"/>
  <c r="J811" i="1"/>
  <c r="I811" i="1"/>
  <c r="H811" i="1"/>
  <c r="G811" i="1"/>
  <c r="F811" i="1"/>
  <c r="E811" i="1"/>
  <c r="D811" i="1"/>
  <c r="C811" i="1"/>
  <c r="B811" i="1"/>
  <c r="A811" i="1"/>
  <c r="L810" i="1"/>
  <c r="K810" i="1"/>
  <c r="J810" i="1"/>
  <c r="I810" i="1"/>
  <c r="H810" i="1"/>
  <c r="G810" i="1"/>
  <c r="F810" i="1"/>
  <c r="E810" i="1"/>
  <c r="D810" i="1"/>
  <c r="C810" i="1"/>
  <c r="B810" i="1"/>
  <c r="A810" i="1"/>
  <c r="L809" i="1"/>
  <c r="K809" i="1"/>
  <c r="J809" i="1"/>
  <c r="I809" i="1"/>
  <c r="H809" i="1"/>
  <c r="G809" i="1"/>
  <c r="F809" i="1"/>
  <c r="E809" i="1"/>
  <c r="D809" i="1"/>
  <c r="C809" i="1"/>
  <c r="B809" i="1"/>
  <c r="A809" i="1"/>
  <c r="L808" i="1"/>
  <c r="K808" i="1"/>
  <c r="J808" i="1"/>
  <c r="I808" i="1"/>
  <c r="H808" i="1"/>
  <c r="G808" i="1"/>
  <c r="F808" i="1"/>
  <c r="E808" i="1"/>
  <c r="D808" i="1"/>
  <c r="C808" i="1"/>
  <c r="B808" i="1"/>
  <c r="A808" i="1"/>
  <c r="L807" i="1"/>
  <c r="K807" i="1"/>
  <c r="J807" i="1"/>
  <c r="I807" i="1"/>
  <c r="H807" i="1"/>
  <c r="G807" i="1"/>
  <c r="F807" i="1"/>
  <c r="E807" i="1"/>
  <c r="D807" i="1"/>
  <c r="C807" i="1"/>
  <c r="B807" i="1"/>
  <c r="A807" i="1"/>
  <c r="L806" i="1"/>
  <c r="K806" i="1"/>
  <c r="J806" i="1"/>
  <c r="I806" i="1"/>
  <c r="H806" i="1"/>
  <c r="G806" i="1"/>
  <c r="F806" i="1"/>
  <c r="E806" i="1"/>
  <c r="D806" i="1"/>
  <c r="C806" i="1"/>
  <c r="B806" i="1"/>
  <c r="A806" i="1"/>
  <c r="L805" i="1"/>
  <c r="K805" i="1"/>
  <c r="J805" i="1"/>
  <c r="I805" i="1"/>
  <c r="H805" i="1"/>
  <c r="G805" i="1"/>
  <c r="F805" i="1"/>
  <c r="E805" i="1"/>
  <c r="D805" i="1"/>
  <c r="C805" i="1"/>
  <c r="B805" i="1"/>
  <c r="A805" i="1"/>
  <c r="L804" i="1"/>
  <c r="K804" i="1"/>
  <c r="J804" i="1"/>
  <c r="I804" i="1"/>
  <c r="H804" i="1"/>
  <c r="G804" i="1"/>
  <c r="F804" i="1"/>
  <c r="E804" i="1"/>
  <c r="D804" i="1"/>
  <c r="C804" i="1"/>
  <c r="B804" i="1"/>
  <c r="A804" i="1"/>
  <c r="L803" i="1"/>
  <c r="K803" i="1"/>
  <c r="J803" i="1"/>
  <c r="I803" i="1"/>
  <c r="H803" i="1"/>
  <c r="G803" i="1"/>
  <c r="F803" i="1"/>
  <c r="E803" i="1"/>
  <c r="D803" i="1"/>
  <c r="C803" i="1"/>
  <c r="B803" i="1"/>
  <c r="A803" i="1"/>
  <c r="L802" i="1"/>
  <c r="K802" i="1"/>
  <c r="J802" i="1"/>
  <c r="I802" i="1"/>
  <c r="H802" i="1"/>
  <c r="G802" i="1"/>
  <c r="F802" i="1"/>
  <c r="E802" i="1"/>
  <c r="D802" i="1"/>
  <c r="C802" i="1"/>
  <c r="B802" i="1"/>
  <c r="A802" i="1"/>
  <c r="L801" i="1"/>
  <c r="K801" i="1"/>
  <c r="J801" i="1"/>
  <c r="I801" i="1"/>
  <c r="H801" i="1"/>
  <c r="G801" i="1"/>
  <c r="F801" i="1"/>
  <c r="E801" i="1"/>
  <c r="D801" i="1"/>
  <c r="C801" i="1"/>
  <c r="B801" i="1"/>
  <c r="A801" i="1"/>
  <c r="L800" i="1"/>
  <c r="K800" i="1"/>
  <c r="J800" i="1"/>
  <c r="I800" i="1"/>
  <c r="H800" i="1"/>
  <c r="G800" i="1"/>
  <c r="F800" i="1"/>
  <c r="E800" i="1"/>
  <c r="D800" i="1"/>
  <c r="C800" i="1"/>
  <c r="B800" i="1"/>
  <c r="A800" i="1"/>
  <c r="L799" i="1"/>
  <c r="K799" i="1"/>
  <c r="J799" i="1"/>
  <c r="I799" i="1"/>
  <c r="H799" i="1"/>
  <c r="G799" i="1"/>
  <c r="F799" i="1"/>
  <c r="E799" i="1"/>
  <c r="D799" i="1"/>
  <c r="C799" i="1"/>
  <c r="B799" i="1"/>
  <c r="A799" i="1"/>
  <c r="L798" i="1"/>
  <c r="K798" i="1"/>
  <c r="J798" i="1"/>
  <c r="I798" i="1"/>
  <c r="H798" i="1"/>
  <c r="G798" i="1"/>
  <c r="F798" i="1"/>
  <c r="E798" i="1"/>
  <c r="D798" i="1"/>
  <c r="C798" i="1"/>
  <c r="B798" i="1"/>
  <c r="A798" i="1"/>
  <c r="L797" i="1"/>
  <c r="K797" i="1"/>
  <c r="J797" i="1"/>
  <c r="I797" i="1"/>
  <c r="H797" i="1"/>
  <c r="G797" i="1"/>
  <c r="F797" i="1"/>
  <c r="E797" i="1"/>
  <c r="D797" i="1"/>
  <c r="C797" i="1"/>
  <c r="B797" i="1"/>
  <c r="A797" i="1"/>
  <c r="L796" i="1"/>
  <c r="K796" i="1"/>
  <c r="J796" i="1"/>
  <c r="I796" i="1"/>
  <c r="H796" i="1"/>
  <c r="G796" i="1"/>
  <c r="F796" i="1"/>
  <c r="E796" i="1"/>
  <c r="D796" i="1"/>
  <c r="C796" i="1"/>
  <c r="B796" i="1"/>
  <c r="A796" i="1"/>
  <c r="L795" i="1"/>
  <c r="K795" i="1"/>
  <c r="J795" i="1"/>
  <c r="I795" i="1"/>
  <c r="H795" i="1"/>
  <c r="G795" i="1"/>
  <c r="F795" i="1"/>
  <c r="E795" i="1"/>
  <c r="D795" i="1"/>
  <c r="C795" i="1"/>
  <c r="B795" i="1"/>
  <c r="A795" i="1"/>
  <c r="L794" i="1"/>
  <c r="K794" i="1"/>
  <c r="J794" i="1"/>
  <c r="I794" i="1"/>
  <c r="H794" i="1"/>
  <c r="G794" i="1"/>
  <c r="F794" i="1"/>
  <c r="E794" i="1"/>
  <c r="D794" i="1"/>
  <c r="C794" i="1"/>
  <c r="B794" i="1"/>
  <c r="A794" i="1"/>
  <c r="L793" i="1"/>
  <c r="K793" i="1"/>
  <c r="J793" i="1"/>
  <c r="I793" i="1"/>
  <c r="H793" i="1"/>
  <c r="G793" i="1"/>
  <c r="F793" i="1"/>
  <c r="E793" i="1"/>
  <c r="D793" i="1"/>
  <c r="C793" i="1"/>
  <c r="B793" i="1"/>
  <c r="A793" i="1"/>
  <c r="L792" i="1"/>
  <c r="K792" i="1"/>
  <c r="J792" i="1"/>
  <c r="I792" i="1"/>
  <c r="H792" i="1"/>
  <c r="G792" i="1"/>
  <c r="F792" i="1"/>
  <c r="E792" i="1"/>
  <c r="D792" i="1"/>
  <c r="C792" i="1"/>
  <c r="B792" i="1"/>
  <c r="A792" i="1"/>
  <c r="L791" i="1"/>
  <c r="K791" i="1"/>
  <c r="J791" i="1"/>
  <c r="I791" i="1"/>
  <c r="H791" i="1"/>
  <c r="G791" i="1"/>
  <c r="F791" i="1"/>
  <c r="E791" i="1"/>
  <c r="D791" i="1"/>
  <c r="C791" i="1"/>
  <c r="B791" i="1"/>
  <c r="A791" i="1"/>
  <c r="L790" i="1"/>
  <c r="K790" i="1"/>
  <c r="J790" i="1"/>
  <c r="I790" i="1"/>
  <c r="H790" i="1"/>
  <c r="G790" i="1"/>
  <c r="F790" i="1"/>
  <c r="E790" i="1"/>
  <c r="D790" i="1"/>
  <c r="C790" i="1"/>
  <c r="B790" i="1"/>
  <c r="A790" i="1"/>
  <c r="L789" i="1"/>
  <c r="K789" i="1"/>
  <c r="J789" i="1"/>
  <c r="I789" i="1"/>
  <c r="H789" i="1"/>
  <c r="G789" i="1"/>
  <c r="F789" i="1"/>
  <c r="E789" i="1"/>
  <c r="D789" i="1"/>
  <c r="C789" i="1"/>
  <c r="B789" i="1"/>
  <c r="A789" i="1"/>
  <c r="L788" i="1"/>
  <c r="K788" i="1"/>
  <c r="J788" i="1"/>
  <c r="I788" i="1"/>
  <c r="H788" i="1"/>
  <c r="G788" i="1"/>
  <c r="F788" i="1"/>
  <c r="E788" i="1"/>
  <c r="D788" i="1"/>
  <c r="C788" i="1"/>
  <c r="B788" i="1"/>
  <c r="A788" i="1"/>
  <c r="L787" i="1"/>
  <c r="K787" i="1"/>
  <c r="J787" i="1"/>
  <c r="I787" i="1"/>
  <c r="H787" i="1"/>
  <c r="G787" i="1"/>
  <c r="F787" i="1"/>
  <c r="E787" i="1"/>
  <c r="D787" i="1"/>
  <c r="C787" i="1"/>
  <c r="B787" i="1"/>
  <c r="A787" i="1"/>
  <c r="L786" i="1"/>
  <c r="K786" i="1"/>
  <c r="J786" i="1"/>
  <c r="I786" i="1"/>
  <c r="H786" i="1"/>
  <c r="G786" i="1"/>
  <c r="F786" i="1"/>
  <c r="E786" i="1"/>
  <c r="D786" i="1"/>
  <c r="C786" i="1"/>
  <c r="B786" i="1"/>
  <c r="A786" i="1"/>
  <c r="L785" i="1"/>
  <c r="K785" i="1"/>
  <c r="J785" i="1"/>
  <c r="I785" i="1"/>
  <c r="H785" i="1"/>
  <c r="G785" i="1"/>
  <c r="F785" i="1"/>
  <c r="E785" i="1"/>
  <c r="D785" i="1"/>
  <c r="C785" i="1"/>
  <c r="B785" i="1"/>
  <c r="A785" i="1"/>
  <c r="L784" i="1"/>
  <c r="K784" i="1"/>
  <c r="J784" i="1"/>
  <c r="I784" i="1"/>
  <c r="H784" i="1"/>
  <c r="G784" i="1"/>
  <c r="F784" i="1"/>
  <c r="E784" i="1"/>
  <c r="D784" i="1"/>
  <c r="C784" i="1"/>
  <c r="B784" i="1"/>
  <c r="A784" i="1"/>
  <c r="L783" i="1"/>
  <c r="K783" i="1"/>
  <c r="J783" i="1"/>
  <c r="I783" i="1"/>
  <c r="H783" i="1"/>
  <c r="G783" i="1"/>
  <c r="F783" i="1"/>
  <c r="E783" i="1"/>
  <c r="D783" i="1"/>
  <c r="C783" i="1"/>
  <c r="B783" i="1"/>
  <c r="A783" i="1"/>
  <c r="L782" i="1"/>
  <c r="K782" i="1"/>
  <c r="J782" i="1"/>
  <c r="I782" i="1"/>
  <c r="H782" i="1"/>
  <c r="G782" i="1"/>
  <c r="F782" i="1"/>
  <c r="E782" i="1"/>
  <c r="D782" i="1"/>
  <c r="C782" i="1"/>
  <c r="B782" i="1"/>
  <c r="A782" i="1"/>
  <c r="L781" i="1"/>
  <c r="K781" i="1"/>
  <c r="J781" i="1"/>
  <c r="I781" i="1"/>
  <c r="H781" i="1"/>
  <c r="G781" i="1"/>
  <c r="F781" i="1"/>
  <c r="E781" i="1"/>
  <c r="D781" i="1"/>
  <c r="C781" i="1"/>
  <c r="B781" i="1"/>
  <c r="A781" i="1"/>
  <c r="L780" i="1"/>
  <c r="K780" i="1"/>
  <c r="J780" i="1"/>
  <c r="I780" i="1"/>
  <c r="H780" i="1"/>
  <c r="G780" i="1"/>
  <c r="F780" i="1"/>
  <c r="E780" i="1"/>
  <c r="D780" i="1"/>
  <c r="C780" i="1"/>
  <c r="B780" i="1"/>
  <c r="A780" i="1"/>
  <c r="L779" i="1"/>
  <c r="K779" i="1"/>
  <c r="J779" i="1"/>
  <c r="I779" i="1"/>
  <c r="H779" i="1"/>
  <c r="G779" i="1"/>
  <c r="F779" i="1"/>
  <c r="E779" i="1"/>
  <c r="D779" i="1"/>
  <c r="C779" i="1"/>
  <c r="B779" i="1"/>
  <c r="A779" i="1"/>
  <c r="L778" i="1"/>
  <c r="K778" i="1"/>
  <c r="J778" i="1"/>
  <c r="I778" i="1"/>
  <c r="H778" i="1"/>
  <c r="G778" i="1"/>
  <c r="F778" i="1"/>
  <c r="E778" i="1"/>
  <c r="D778" i="1"/>
  <c r="C778" i="1"/>
  <c r="B778" i="1"/>
  <c r="A778" i="1"/>
  <c r="L777" i="1"/>
  <c r="K777" i="1"/>
  <c r="J777" i="1"/>
  <c r="I777" i="1"/>
  <c r="H777" i="1"/>
  <c r="G777" i="1"/>
  <c r="F777" i="1"/>
  <c r="E777" i="1"/>
  <c r="D777" i="1"/>
  <c r="C777" i="1"/>
  <c r="B777" i="1"/>
  <c r="A777" i="1"/>
  <c r="L776" i="1"/>
  <c r="K776" i="1"/>
  <c r="J776" i="1"/>
  <c r="I776" i="1"/>
  <c r="H776" i="1"/>
  <c r="G776" i="1"/>
  <c r="F776" i="1"/>
  <c r="E776" i="1"/>
  <c r="D776" i="1"/>
  <c r="C776" i="1"/>
  <c r="B776" i="1"/>
  <c r="A776" i="1"/>
  <c r="L775" i="1"/>
  <c r="K775" i="1"/>
  <c r="J775" i="1"/>
  <c r="I775" i="1"/>
  <c r="H775" i="1"/>
  <c r="G775" i="1"/>
  <c r="F775" i="1"/>
  <c r="E775" i="1"/>
  <c r="D775" i="1"/>
  <c r="C775" i="1"/>
  <c r="B775" i="1"/>
  <c r="A775" i="1"/>
  <c r="L774" i="1"/>
  <c r="K774" i="1"/>
  <c r="J774" i="1"/>
  <c r="I774" i="1"/>
  <c r="H774" i="1"/>
  <c r="G774" i="1"/>
  <c r="F774" i="1"/>
  <c r="E774" i="1"/>
  <c r="D774" i="1"/>
  <c r="C774" i="1"/>
  <c r="B774" i="1"/>
  <c r="A774" i="1"/>
  <c r="L773" i="1"/>
  <c r="K773" i="1"/>
  <c r="J773" i="1"/>
  <c r="I773" i="1"/>
  <c r="H773" i="1"/>
  <c r="G773" i="1"/>
  <c r="F773" i="1"/>
  <c r="E773" i="1"/>
  <c r="D773" i="1"/>
  <c r="C773" i="1"/>
  <c r="B773" i="1"/>
  <c r="A773" i="1"/>
  <c r="L772" i="1"/>
  <c r="K772" i="1"/>
  <c r="J772" i="1"/>
  <c r="I772" i="1"/>
  <c r="H772" i="1"/>
  <c r="G772" i="1"/>
  <c r="F772" i="1"/>
  <c r="E772" i="1"/>
  <c r="D772" i="1"/>
  <c r="C772" i="1"/>
  <c r="B772" i="1"/>
  <c r="A772" i="1"/>
  <c r="L771" i="1"/>
  <c r="K771" i="1"/>
  <c r="J771" i="1"/>
  <c r="I771" i="1"/>
  <c r="H771" i="1"/>
  <c r="G771" i="1"/>
  <c r="F771" i="1"/>
  <c r="E771" i="1"/>
  <c r="D771" i="1"/>
  <c r="C771" i="1"/>
  <c r="B771" i="1"/>
  <c r="A771" i="1"/>
  <c r="L770" i="1"/>
  <c r="K770" i="1"/>
  <c r="J770" i="1"/>
  <c r="I770" i="1"/>
  <c r="H770" i="1"/>
  <c r="G770" i="1"/>
  <c r="F770" i="1"/>
  <c r="E770" i="1"/>
  <c r="D770" i="1"/>
  <c r="C770" i="1"/>
  <c r="B770" i="1"/>
  <c r="A770" i="1"/>
  <c r="L769" i="1"/>
  <c r="K769" i="1"/>
  <c r="J769" i="1"/>
  <c r="I769" i="1"/>
  <c r="H769" i="1"/>
  <c r="G769" i="1"/>
  <c r="F769" i="1"/>
  <c r="E769" i="1"/>
  <c r="D769" i="1"/>
  <c r="C769" i="1"/>
  <c r="B769" i="1"/>
  <c r="A769" i="1"/>
  <c r="L768" i="1"/>
  <c r="K768" i="1"/>
  <c r="J768" i="1"/>
  <c r="I768" i="1"/>
  <c r="H768" i="1"/>
  <c r="G768" i="1"/>
  <c r="F768" i="1"/>
  <c r="E768" i="1"/>
  <c r="D768" i="1"/>
  <c r="C768" i="1"/>
  <c r="B768" i="1"/>
  <c r="A768" i="1"/>
  <c r="L767" i="1"/>
  <c r="K767" i="1"/>
  <c r="J767" i="1"/>
  <c r="I767" i="1"/>
  <c r="H767" i="1"/>
  <c r="G767" i="1"/>
  <c r="F767" i="1"/>
  <c r="E767" i="1"/>
  <c r="D767" i="1"/>
  <c r="C767" i="1"/>
  <c r="B767" i="1"/>
  <c r="A767" i="1"/>
  <c r="L766" i="1"/>
  <c r="K766" i="1"/>
  <c r="J766" i="1"/>
  <c r="I766" i="1"/>
  <c r="H766" i="1"/>
  <c r="G766" i="1"/>
  <c r="F766" i="1"/>
  <c r="E766" i="1"/>
  <c r="D766" i="1"/>
  <c r="C766" i="1"/>
  <c r="B766" i="1"/>
  <c r="A766" i="1"/>
  <c r="L765" i="1"/>
  <c r="K765" i="1"/>
  <c r="J765" i="1"/>
  <c r="I765" i="1"/>
  <c r="H765" i="1"/>
  <c r="G765" i="1"/>
  <c r="F765" i="1"/>
  <c r="E765" i="1"/>
  <c r="D765" i="1"/>
  <c r="C765" i="1"/>
  <c r="B765" i="1"/>
  <c r="A765" i="1"/>
  <c r="L764" i="1"/>
  <c r="K764" i="1"/>
  <c r="J764" i="1"/>
  <c r="I764" i="1"/>
  <c r="H764" i="1"/>
  <c r="G764" i="1"/>
  <c r="F764" i="1"/>
  <c r="E764" i="1"/>
  <c r="D764" i="1"/>
  <c r="C764" i="1"/>
  <c r="B764" i="1"/>
  <c r="A764" i="1"/>
  <c r="L763" i="1"/>
  <c r="K763" i="1"/>
  <c r="J763" i="1"/>
  <c r="I763" i="1"/>
  <c r="H763" i="1"/>
  <c r="G763" i="1"/>
  <c r="F763" i="1"/>
  <c r="E763" i="1"/>
  <c r="D763" i="1"/>
  <c r="C763" i="1"/>
  <c r="B763" i="1"/>
  <c r="A763" i="1"/>
  <c r="L762" i="1"/>
  <c r="K762" i="1"/>
  <c r="J762" i="1"/>
  <c r="I762" i="1"/>
  <c r="H762" i="1"/>
  <c r="G762" i="1"/>
  <c r="F762" i="1"/>
  <c r="E762" i="1"/>
  <c r="D762" i="1"/>
  <c r="C762" i="1"/>
  <c r="B762" i="1"/>
  <c r="A762" i="1"/>
  <c r="L761" i="1"/>
  <c r="K761" i="1"/>
  <c r="J761" i="1"/>
  <c r="I761" i="1"/>
  <c r="H761" i="1"/>
  <c r="G761" i="1"/>
  <c r="F761" i="1"/>
  <c r="E761" i="1"/>
  <c r="D761" i="1"/>
  <c r="C761" i="1"/>
  <c r="B761" i="1"/>
  <c r="A761" i="1"/>
  <c r="L760" i="1"/>
  <c r="K760" i="1"/>
  <c r="J760" i="1"/>
  <c r="I760" i="1"/>
  <c r="H760" i="1"/>
  <c r="G760" i="1"/>
  <c r="F760" i="1"/>
  <c r="E760" i="1"/>
  <c r="D760" i="1"/>
  <c r="C760" i="1"/>
  <c r="B760" i="1"/>
  <c r="A760" i="1"/>
  <c r="L759" i="1"/>
  <c r="K759" i="1"/>
  <c r="J759" i="1"/>
  <c r="I759" i="1"/>
  <c r="H759" i="1"/>
  <c r="G759" i="1"/>
  <c r="F759" i="1"/>
  <c r="E759" i="1"/>
  <c r="D759" i="1"/>
  <c r="C759" i="1"/>
  <c r="B759" i="1"/>
  <c r="A759" i="1"/>
  <c r="L758" i="1"/>
  <c r="K758" i="1"/>
  <c r="J758" i="1"/>
  <c r="I758" i="1"/>
  <c r="H758" i="1"/>
  <c r="G758" i="1"/>
  <c r="F758" i="1"/>
  <c r="E758" i="1"/>
  <c r="D758" i="1"/>
  <c r="C758" i="1"/>
  <c r="B758" i="1"/>
  <c r="A758" i="1"/>
  <c r="L757" i="1"/>
  <c r="K757" i="1"/>
  <c r="J757" i="1"/>
  <c r="I757" i="1"/>
  <c r="H757" i="1"/>
  <c r="G757" i="1"/>
  <c r="F757" i="1"/>
  <c r="E757" i="1"/>
  <c r="D757" i="1"/>
  <c r="C757" i="1"/>
  <c r="B757" i="1"/>
  <c r="A757" i="1"/>
  <c r="L756" i="1"/>
  <c r="K756" i="1"/>
  <c r="J756" i="1"/>
  <c r="I756" i="1"/>
  <c r="H756" i="1"/>
  <c r="G756" i="1"/>
  <c r="F756" i="1"/>
  <c r="E756" i="1"/>
  <c r="D756" i="1"/>
  <c r="C756" i="1"/>
  <c r="B756" i="1"/>
  <c r="A756" i="1"/>
  <c r="L755" i="1"/>
  <c r="K755" i="1"/>
  <c r="J755" i="1"/>
  <c r="I755" i="1"/>
  <c r="H755" i="1"/>
  <c r="G755" i="1"/>
  <c r="F755" i="1"/>
  <c r="E755" i="1"/>
  <c r="D755" i="1"/>
  <c r="C755" i="1"/>
  <c r="B755" i="1"/>
  <c r="A755" i="1"/>
  <c r="L754" i="1"/>
  <c r="K754" i="1"/>
  <c r="J754" i="1"/>
  <c r="I754" i="1"/>
  <c r="H754" i="1"/>
  <c r="G754" i="1"/>
  <c r="F754" i="1"/>
  <c r="E754" i="1"/>
  <c r="D754" i="1"/>
  <c r="C754" i="1"/>
  <c r="B754" i="1"/>
  <c r="A754" i="1"/>
  <c r="L753" i="1"/>
  <c r="K753" i="1"/>
  <c r="J753" i="1"/>
  <c r="I753" i="1"/>
  <c r="H753" i="1"/>
  <c r="G753" i="1"/>
  <c r="F753" i="1"/>
  <c r="E753" i="1"/>
  <c r="D753" i="1"/>
  <c r="C753" i="1"/>
  <c r="B753" i="1"/>
  <c r="A753" i="1"/>
  <c r="L752" i="1"/>
  <c r="K752" i="1"/>
  <c r="J752" i="1"/>
  <c r="I752" i="1"/>
  <c r="H752" i="1"/>
  <c r="G752" i="1"/>
  <c r="F752" i="1"/>
  <c r="E752" i="1"/>
  <c r="D752" i="1"/>
  <c r="C752" i="1"/>
  <c r="B752" i="1"/>
  <c r="A752" i="1"/>
  <c r="L751" i="1"/>
  <c r="K751" i="1"/>
  <c r="J751" i="1"/>
  <c r="I751" i="1"/>
  <c r="H751" i="1"/>
  <c r="G751" i="1"/>
  <c r="F751" i="1"/>
  <c r="E751" i="1"/>
  <c r="D751" i="1"/>
  <c r="C751" i="1"/>
  <c r="B751" i="1"/>
  <c r="A751" i="1"/>
  <c r="L750" i="1"/>
  <c r="K750" i="1"/>
  <c r="J750" i="1"/>
  <c r="I750" i="1"/>
  <c r="H750" i="1"/>
  <c r="G750" i="1"/>
  <c r="F750" i="1"/>
  <c r="E750" i="1"/>
  <c r="D750" i="1"/>
  <c r="C750" i="1"/>
  <c r="B750" i="1"/>
  <c r="A750" i="1"/>
  <c r="L749" i="1"/>
  <c r="K749" i="1"/>
  <c r="J749" i="1"/>
  <c r="I749" i="1"/>
  <c r="H749" i="1"/>
  <c r="G749" i="1"/>
  <c r="F749" i="1"/>
  <c r="E749" i="1"/>
  <c r="D749" i="1"/>
  <c r="C749" i="1"/>
  <c r="B749" i="1"/>
  <c r="A749" i="1"/>
  <c r="L748" i="1"/>
  <c r="K748" i="1"/>
  <c r="J748" i="1"/>
  <c r="I748" i="1"/>
  <c r="H748" i="1"/>
  <c r="G748" i="1"/>
  <c r="F748" i="1"/>
  <c r="E748" i="1"/>
  <c r="D748" i="1"/>
  <c r="C748" i="1"/>
  <c r="B748" i="1"/>
  <c r="A748" i="1"/>
  <c r="L747" i="1"/>
  <c r="K747" i="1"/>
  <c r="J747" i="1"/>
  <c r="I747" i="1"/>
  <c r="H747" i="1"/>
  <c r="G747" i="1"/>
  <c r="F747" i="1"/>
  <c r="E747" i="1"/>
  <c r="D747" i="1"/>
  <c r="C747" i="1"/>
  <c r="B747" i="1"/>
  <c r="A747" i="1"/>
  <c r="L746" i="1"/>
  <c r="K746" i="1"/>
  <c r="J746" i="1"/>
  <c r="I746" i="1"/>
  <c r="H746" i="1"/>
  <c r="G746" i="1"/>
  <c r="F746" i="1"/>
  <c r="E746" i="1"/>
  <c r="D746" i="1"/>
  <c r="C746" i="1"/>
  <c r="B746" i="1"/>
  <c r="A746" i="1"/>
  <c r="L745" i="1"/>
  <c r="K745" i="1"/>
  <c r="J745" i="1"/>
  <c r="I745" i="1"/>
  <c r="H745" i="1"/>
  <c r="G745" i="1"/>
  <c r="F745" i="1"/>
  <c r="E745" i="1"/>
  <c r="D745" i="1"/>
  <c r="C745" i="1"/>
  <c r="B745" i="1"/>
  <c r="A745" i="1"/>
  <c r="L744" i="1"/>
  <c r="K744" i="1"/>
  <c r="J744" i="1"/>
  <c r="I744" i="1"/>
  <c r="H744" i="1"/>
  <c r="G744" i="1"/>
  <c r="F744" i="1"/>
  <c r="E744" i="1"/>
  <c r="D744" i="1"/>
  <c r="C744" i="1"/>
  <c r="B744" i="1"/>
  <c r="A744" i="1"/>
  <c r="L743" i="1"/>
  <c r="K743" i="1"/>
  <c r="J743" i="1"/>
  <c r="I743" i="1"/>
  <c r="H743" i="1"/>
  <c r="G743" i="1"/>
  <c r="F743" i="1"/>
  <c r="E743" i="1"/>
  <c r="D743" i="1"/>
  <c r="C743" i="1"/>
  <c r="B743" i="1"/>
  <c r="A743" i="1"/>
  <c r="L742" i="1"/>
  <c r="K742" i="1"/>
  <c r="J742" i="1"/>
  <c r="I742" i="1"/>
  <c r="H742" i="1"/>
  <c r="G742" i="1"/>
  <c r="F742" i="1"/>
  <c r="E742" i="1"/>
  <c r="D742" i="1"/>
  <c r="C742" i="1"/>
  <c r="B742" i="1"/>
  <c r="A742" i="1"/>
  <c r="L741" i="1"/>
  <c r="K741" i="1"/>
  <c r="J741" i="1"/>
  <c r="I741" i="1"/>
  <c r="H741" i="1"/>
  <c r="G741" i="1"/>
  <c r="F741" i="1"/>
  <c r="E741" i="1"/>
  <c r="D741" i="1"/>
  <c r="C741" i="1"/>
  <c r="B741" i="1"/>
  <c r="A741" i="1"/>
  <c r="L740" i="1"/>
  <c r="K740" i="1"/>
  <c r="J740" i="1"/>
  <c r="I740" i="1"/>
  <c r="H740" i="1"/>
  <c r="G740" i="1"/>
  <c r="F740" i="1"/>
  <c r="E740" i="1"/>
  <c r="D740" i="1"/>
  <c r="C740" i="1"/>
  <c r="B740" i="1"/>
  <c r="A740" i="1"/>
  <c r="L739" i="1"/>
  <c r="K739" i="1"/>
  <c r="J739" i="1"/>
  <c r="I739" i="1"/>
  <c r="H739" i="1"/>
  <c r="G739" i="1"/>
  <c r="F739" i="1"/>
  <c r="E739" i="1"/>
  <c r="D739" i="1"/>
  <c r="C739" i="1"/>
  <c r="B739" i="1"/>
  <c r="A739" i="1"/>
  <c r="L738" i="1"/>
  <c r="K738" i="1"/>
  <c r="J738" i="1"/>
  <c r="I738" i="1"/>
  <c r="H738" i="1"/>
  <c r="G738" i="1"/>
  <c r="F738" i="1"/>
  <c r="E738" i="1"/>
  <c r="D738" i="1"/>
  <c r="C738" i="1"/>
  <c r="B738" i="1"/>
  <c r="A738" i="1"/>
  <c r="L737" i="1"/>
  <c r="K737" i="1"/>
  <c r="J737" i="1"/>
  <c r="I737" i="1"/>
  <c r="H737" i="1"/>
  <c r="G737" i="1"/>
  <c r="F737" i="1"/>
  <c r="E737" i="1"/>
  <c r="D737" i="1"/>
  <c r="C737" i="1"/>
  <c r="B737" i="1"/>
  <c r="A737" i="1"/>
  <c r="L736" i="1"/>
  <c r="K736" i="1"/>
  <c r="J736" i="1"/>
  <c r="I736" i="1"/>
  <c r="H736" i="1"/>
  <c r="G736" i="1"/>
  <c r="F736" i="1"/>
  <c r="E736" i="1"/>
  <c r="D736" i="1"/>
  <c r="C736" i="1"/>
  <c r="B736" i="1"/>
  <c r="A736" i="1"/>
  <c r="L735" i="1"/>
  <c r="K735" i="1"/>
  <c r="J735" i="1"/>
  <c r="I735" i="1"/>
  <c r="H735" i="1"/>
  <c r="G735" i="1"/>
  <c r="F735" i="1"/>
  <c r="E735" i="1"/>
  <c r="D735" i="1"/>
  <c r="C735" i="1"/>
  <c r="B735" i="1"/>
  <c r="A735" i="1"/>
  <c r="L734" i="1"/>
  <c r="K734" i="1"/>
  <c r="J734" i="1"/>
  <c r="I734" i="1"/>
  <c r="H734" i="1"/>
  <c r="G734" i="1"/>
  <c r="F734" i="1"/>
  <c r="E734" i="1"/>
  <c r="D734" i="1"/>
  <c r="C734" i="1"/>
  <c r="B734" i="1"/>
  <c r="A734" i="1"/>
  <c r="L733" i="1"/>
  <c r="K733" i="1"/>
  <c r="J733" i="1"/>
  <c r="I733" i="1"/>
  <c r="H733" i="1"/>
  <c r="G733" i="1"/>
  <c r="F733" i="1"/>
  <c r="E733" i="1"/>
  <c r="D733" i="1"/>
  <c r="C733" i="1"/>
  <c r="B733" i="1"/>
  <c r="A733" i="1"/>
  <c r="L732" i="1"/>
  <c r="K732" i="1"/>
  <c r="J732" i="1"/>
  <c r="I732" i="1"/>
  <c r="H732" i="1"/>
  <c r="G732" i="1"/>
  <c r="F732" i="1"/>
  <c r="E732" i="1"/>
  <c r="D732" i="1"/>
  <c r="C732" i="1"/>
  <c r="B732" i="1"/>
  <c r="A732" i="1"/>
  <c r="L731" i="1"/>
  <c r="K731" i="1"/>
  <c r="J731" i="1"/>
  <c r="I731" i="1"/>
  <c r="H731" i="1"/>
  <c r="G731" i="1"/>
  <c r="F731" i="1"/>
  <c r="E731" i="1"/>
  <c r="D731" i="1"/>
  <c r="C731" i="1"/>
  <c r="B731" i="1"/>
  <c r="A731" i="1"/>
  <c r="L730" i="1"/>
  <c r="K730" i="1"/>
  <c r="J730" i="1"/>
  <c r="I730" i="1"/>
  <c r="H730" i="1"/>
  <c r="G730" i="1"/>
  <c r="F730" i="1"/>
  <c r="E730" i="1"/>
  <c r="D730" i="1"/>
  <c r="C730" i="1"/>
  <c r="B730" i="1"/>
  <c r="A730" i="1"/>
  <c r="L729" i="1"/>
  <c r="K729" i="1"/>
  <c r="J729" i="1"/>
  <c r="I729" i="1"/>
  <c r="H729" i="1"/>
  <c r="G729" i="1"/>
  <c r="F729" i="1"/>
  <c r="E729" i="1"/>
  <c r="D729" i="1"/>
  <c r="C729" i="1"/>
  <c r="B729" i="1"/>
  <c r="A729" i="1"/>
  <c r="L728" i="1"/>
  <c r="K728" i="1"/>
  <c r="J728" i="1"/>
  <c r="I728" i="1"/>
  <c r="H728" i="1"/>
  <c r="G728" i="1"/>
  <c r="F728" i="1"/>
  <c r="E728" i="1"/>
  <c r="D728" i="1"/>
  <c r="C728" i="1"/>
  <c r="B728" i="1"/>
  <c r="A728" i="1"/>
  <c r="L727" i="1"/>
  <c r="K727" i="1"/>
  <c r="J727" i="1"/>
  <c r="I727" i="1"/>
  <c r="H727" i="1"/>
  <c r="G727" i="1"/>
  <c r="F727" i="1"/>
  <c r="E727" i="1"/>
  <c r="D727" i="1"/>
  <c r="C727" i="1"/>
  <c r="B727" i="1"/>
  <c r="A727" i="1"/>
  <c r="L726" i="1"/>
  <c r="K726" i="1"/>
  <c r="J726" i="1"/>
  <c r="I726" i="1"/>
  <c r="H726" i="1"/>
  <c r="G726" i="1"/>
  <c r="F726" i="1"/>
  <c r="E726" i="1"/>
  <c r="D726" i="1"/>
  <c r="C726" i="1"/>
  <c r="B726" i="1"/>
  <c r="A726" i="1"/>
  <c r="L725" i="1"/>
  <c r="K725" i="1"/>
  <c r="J725" i="1"/>
  <c r="I725" i="1"/>
  <c r="H725" i="1"/>
  <c r="G725" i="1"/>
  <c r="F725" i="1"/>
  <c r="E725" i="1"/>
  <c r="D725" i="1"/>
  <c r="C725" i="1"/>
  <c r="B725" i="1"/>
  <c r="A725" i="1"/>
  <c r="L724" i="1"/>
  <c r="K724" i="1"/>
  <c r="J724" i="1"/>
  <c r="I724" i="1"/>
  <c r="H724" i="1"/>
  <c r="G724" i="1"/>
  <c r="F724" i="1"/>
  <c r="E724" i="1"/>
  <c r="D724" i="1"/>
  <c r="C724" i="1"/>
  <c r="B724" i="1"/>
  <c r="A724" i="1"/>
  <c r="L723" i="1"/>
  <c r="K723" i="1"/>
  <c r="J723" i="1"/>
  <c r="I723" i="1"/>
  <c r="H723" i="1"/>
  <c r="G723" i="1"/>
  <c r="F723" i="1"/>
  <c r="E723" i="1"/>
  <c r="D723" i="1"/>
  <c r="C723" i="1"/>
  <c r="B723" i="1"/>
  <c r="A723" i="1"/>
  <c r="L722" i="1"/>
  <c r="K722" i="1"/>
  <c r="J722" i="1"/>
  <c r="I722" i="1"/>
  <c r="H722" i="1"/>
  <c r="G722" i="1"/>
  <c r="F722" i="1"/>
  <c r="E722" i="1"/>
  <c r="D722" i="1"/>
  <c r="C722" i="1"/>
  <c r="B722" i="1"/>
  <c r="A722" i="1"/>
  <c r="L721" i="1"/>
  <c r="K721" i="1"/>
  <c r="J721" i="1"/>
  <c r="I721" i="1"/>
  <c r="H721" i="1"/>
  <c r="G721" i="1"/>
  <c r="F721" i="1"/>
  <c r="E721" i="1"/>
  <c r="D721" i="1"/>
  <c r="C721" i="1"/>
  <c r="B721" i="1"/>
  <c r="A721" i="1"/>
  <c r="L720" i="1"/>
  <c r="K720" i="1"/>
  <c r="J720" i="1"/>
  <c r="I720" i="1"/>
  <c r="H720" i="1"/>
  <c r="G720" i="1"/>
  <c r="F720" i="1"/>
  <c r="E720" i="1"/>
  <c r="D720" i="1"/>
  <c r="C720" i="1"/>
  <c r="B720" i="1"/>
  <c r="A720" i="1"/>
  <c r="L719" i="1"/>
  <c r="K719" i="1"/>
  <c r="J719" i="1"/>
  <c r="I719" i="1"/>
  <c r="H719" i="1"/>
  <c r="G719" i="1"/>
  <c r="F719" i="1"/>
  <c r="E719" i="1"/>
  <c r="D719" i="1"/>
  <c r="C719" i="1"/>
  <c r="B719" i="1"/>
  <c r="A719" i="1"/>
  <c r="L718" i="1"/>
  <c r="K718" i="1"/>
  <c r="J718" i="1"/>
  <c r="I718" i="1"/>
  <c r="H718" i="1"/>
  <c r="G718" i="1"/>
  <c r="F718" i="1"/>
  <c r="E718" i="1"/>
  <c r="D718" i="1"/>
  <c r="C718" i="1"/>
  <c r="B718" i="1"/>
  <c r="A718" i="1"/>
  <c r="L717" i="1"/>
  <c r="K717" i="1"/>
  <c r="J717" i="1"/>
  <c r="I717" i="1"/>
  <c r="H717" i="1"/>
  <c r="G717" i="1"/>
  <c r="F717" i="1"/>
  <c r="E717" i="1"/>
  <c r="D717" i="1"/>
  <c r="C717" i="1"/>
  <c r="B717" i="1"/>
  <c r="A717" i="1"/>
  <c r="L716" i="1"/>
  <c r="K716" i="1"/>
  <c r="J716" i="1"/>
  <c r="I716" i="1"/>
  <c r="H716" i="1"/>
  <c r="G716" i="1"/>
  <c r="F716" i="1"/>
  <c r="E716" i="1"/>
  <c r="D716" i="1"/>
  <c r="C716" i="1"/>
  <c r="B716" i="1"/>
  <c r="A716" i="1"/>
  <c r="L715" i="1"/>
  <c r="K715" i="1"/>
  <c r="J715" i="1"/>
  <c r="I715" i="1"/>
  <c r="H715" i="1"/>
  <c r="G715" i="1"/>
  <c r="F715" i="1"/>
  <c r="E715" i="1"/>
  <c r="D715" i="1"/>
  <c r="C715" i="1"/>
  <c r="B715" i="1"/>
  <c r="A715" i="1"/>
  <c r="L714" i="1"/>
  <c r="K714" i="1"/>
  <c r="J714" i="1"/>
  <c r="I714" i="1"/>
  <c r="H714" i="1"/>
  <c r="G714" i="1"/>
  <c r="F714" i="1"/>
  <c r="E714" i="1"/>
  <c r="D714" i="1"/>
  <c r="C714" i="1"/>
  <c r="B714" i="1"/>
  <c r="A714" i="1"/>
  <c r="L713" i="1"/>
  <c r="K713" i="1"/>
  <c r="J713" i="1"/>
  <c r="I713" i="1"/>
  <c r="H713" i="1"/>
  <c r="G713" i="1"/>
  <c r="F713" i="1"/>
  <c r="E713" i="1"/>
  <c r="D713" i="1"/>
  <c r="C713" i="1"/>
  <c r="B713" i="1"/>
  <c r="A713" i="1"/>
  <c r="L712" i="1"/>
  <c r="K712" i="1"/>
  <c r="J712" i="1"/>
  <c r="I712" i="1"/>
  <c r="H712" i="1"/>
  <c r="G712" i="1"/>
  <c r="F712" i="1"/>
  <c r="E712" i="1"/>
  <c r="D712" i="1"/>
  <c r="C712" i="1"/>
  <c r="B712" i="1"/>
  <c r="A712" i="1"/>
  <c r="L711" i="1"/>
  <c r="K711" i="1"/>
  <c r="J711" i="1"/>
  <c r="I711" i="1"/>
  <c r="H711" i="1"/>
  <c r="G711" i="1"/>
  <c r="F711" i="1"/>
  <c r="E711" i="1"/>
  <c r="D711" i="1"/>
  <c r="C711" i="1"/>
  <c r="B711" i="1"/>
  <c r="A711" i="1"/>
  <c r="L710" i="1"/>
  <c r="K710" i="1"/>
  <c r="J710" i="1"/>
  <c r="I710" i="1"/>
  <c r="H710" i="1"/>
  <c r="G710" i="1"/>
  <c r="F710" i="1"/>
  <c r="E710" i="1"/>
  <c r="D710" i="1"/>
  <c r="C710" i="1"/>
  <c r="B710" i="1"/>
  <c r="A710" i="1"/>
  <c r="L709" i="1"/>
  <c r="K709" i="1"/>
  <c r="J709" i="1"/>
  <c r="I709" i="1"/>
  <c r="H709" i="1"/>
  <c r="G709" i="1"/>
  <c r="F709" i="1"/>
  <c r="E709" i="1"/>
  <c r="D709" i="1"/>
  <c r="C709" i="1"/>
  <c r="B709" i="1"/>
  <c r="A709" i="1"/>
  <c r="L708" i="1"/>
  <c r="K708" i="1"/>
  <c r="J708" i="1"/>
  <c r="I708" i="1"/>
  <c r="H708" i="1"/>
  <c r="G708" i="1"/>
  <c r="F708" i="1"/>
  <c r="E708" i="1"/>
  <c r="D708" i="1"/>
  <c r="C708" i="1"/>
  <c r="B708" i="1"/>
  <c r="A708" i="1"/>
  <c r="L707" i="1"/>
  <c r="K707" i="1"/>
  <c r="J707" i="1"/>
  <c r="I707" i="1"/>
  <c r="H707" i="1"/>
  <c r="G707" i="1"/>
  <c r="F707" i="1"/>
  <c r="E707" i="1"/>
  <c r="D707" i="1"/>
  <c r="C707" i="1"/>
  <c r="B707" i="1"/>
  <c r="A707" i="1"/>
  <c r="L706" i="1"/>
  <c r="K706" i="1"/>
  <c r="J706" i="1"/>
  <c r="I706" i="1"/>
  <c r="H706" i="1"/>
  <c r="G706" i="1"/>
  <c r="F706" i="1"/>
  <c r="E706" i="1"/>
  <c r="D706" i="1"/>
  <c r="C706" i="1"/>
  <c r="B706" i="1"/>
  <c r="A706" i="1"/>
  <c r="L705" i="1"/>
  <c r="K705" i="1"/>
  <c r="J705" i="1"/>
  <c r="I705" i="1"/>
  <c r="H705" i="1"/>
  <c r="G705" i="1"/>
  <c r="F705" i="1"/>
  <c r="E705" i="1"/>
  <c r="D705" i="1"/>
  <c r="C705" i="1"/>
  <c r="B705" i="1"/>
  <c r="A705" i="1"/>
  <c r="L704" i="1"/>
  <c r="K704" i="1"/>
  <c r="J704" i="1"/>
  <c r="I704" i="1"/>
  <c r="H704" i="1"/>
  <c r="G704" i="1"/>
  <c r="F704" i="1"/>
  <c r="E704" i="1"/>
  <c r="D704" i="1"/>
  <c r="C704" i="1"/>
  <c r="B704" i="1"/>
  <c r="A704" i="1"/>
  <c r="L703" i="1"/>
  <c r="K703" i="1"/>
  <c r="J703" i="1"/>
  <c r="I703" i="1"/>
  <c r="H703" i="1"/>
  <c r="G703" i="1"/>
  <c r="F703" i="1"/>
  <c r="E703" i="1"/>
  <c r="D703" i="1"/>
  <c r="C703" i="1"/>
  <c r="B703" i="1"/>
  <c r="A703" i="1"/>
  <c r="L702" i="1"/>
  <c r="K702" i="1"/>
  <c r="J702" i="1"/>
  <c r="I702" i="1"/>
  <c r="H702" i="1"/>
  <c r="G702" i="1"/>
  <c r="F702" i="1"/>
  <c r="E702" i="1"/>
  <c r="D702" i="1"/>
  <c r="C702" i="1"/>
  <c r="B702" i="1"/>
  <c r="A702" i="1"/>
  <c r="L701" i="1"/>
  <c r="K701" i="1"/>
  <c r="J701" i="1"/>
  <c r="I701" i="1"/>
  <c r="H701" i="1"/>
  <c r="G701" i="1"/>
  <c r="F701" i="1"/>
  <c r="E701" i="1"/>
  <c r="D701" i="1"/>
  <c r="C701" i="1"/>
  <c r="B701" i="1"/>
  <c r="A701" i="1"/>
  <c r="L700" i="1"/>
  <c r="K700" i="1"/>
  <c r="J700" i="1"/>
  <c r="I700" i="1"/>
  <c r="H700" i="1"/>
  <c r="G700" i="1"/>
  <c r="F700" i="1"/>
  <c r="E700" i="1"/>
  <c r="D700" i="1"/>
  <c r="C700" i="1"/>
  <c r="B700" i="1"/>
  <c r="A700" i="1"/>
  <c r="L699" i="1"/>
  <c r="K699" i="1"/>
  <c r="J699" i="1"/>
  <c r="I699" i="1"/>
  <c r="H699" i="1"/>
  <c r="G699" i="1"/>
  <c r="F699" i="1"/>
  <c r="E699" i="1"/>
  <c r="D699" i="1"/>
  <c r="C699" i="1"/>
  <c r="B699" i="1"/>
  <c r="A699" i="1"/>
  <c r="L698" i="1"/>
  <c r="K698" i="1"/>
  <c r="J698" i="1"/>
  <c r="I698" i="1"/>
  <c r="H698" i="1"/>
  <c r="G698" i="1"/>
  <c r="F698" i="1"/>
  <c r="E698" i="1"/>
  <c r="D698" i="1"/>
  <c r="C698" i="1"/>
  <c r="B698" i="1"/>
  <c r="A698" i="1"/>
  <c r="L697" i="1"/>
  <c r="K697" i="1"/>
  <c r="J697" i="1"/>
  <c r="I697" i="1"/>
  <c r="H697" i="1"/>
  <c r="G697" i="1"/>
  <c r="F697" i="1"/>
  <c r="E697" i="1"/>
  <c r="D697" i="1"/>
  <c r="C697" i="1"/>
  <c r="B697" i="1"/>
  <c r="A697" i="1"/>
  <c r="L696" i="1"/>
  <c r="K696" i="1"/>
  <c r="J696" i="1"/>
  <c r="I696" i="1"/>
  <c r="H696" i="1"/>
  <c r="G696" i="1"/>
  <c r="F696" i="1"/>
  <c r="E696" i="1"/>
  <c r="D696" i="1"/>
  <c r="C696" i="1"/>
  <c r="B696" i="1"/>
  <c r="A696" i="1"/>
  <c r="L695" i="1"/>
  <c r="K695" i="1"/>
  <c r="J695" i="1"/>
  <c r="I695" i="1"/>
  <c r="H695" i="1"/>
  <c r="G695" i="1"/>
  <c r="F695" i="1"/>
  <c r="E695" i="1"/>
  <c r="D695" i="1"/>
  <c r="C695" i="1"/>
  <c r="B695" i="1"/>
  <c r="A695" i="1"/>
  <c r="L694" i="1"/>
  <c r="K694" i="1"/>
  <c r="J694" i="1"/>
  <c r="I694" i="1"/>
  <c r="H694" i="1"/>
  <c r="G694" i="1"/>
  <c r="F694" i="1"/>
  <c r="E694" i="1"/>
  <c r="D694" i="1"/>
  <c r="C694" i="1"/>
  <c r="B694" i="1"/>
  <c r="A694" i="1"/>
  <c r="L693" i="1"/>
  <c r="K693" i="1"/>
  <c r="J693" i="1"/>
  <c r="I693" i="1"/>
  <c r="H693" i="1"/>
  <c r="G693" i="1"/>
  <c r="F693" i="1"/>
  <c r="E693" i="1"/>
  <c r="D693" i="1"/>
  <c r="C693" i="1"/>
  <c r="B693" i="1"/>
  <c r="A693" i="1"/>
  <c r="L692" i="1"/>
  <c r="K692" i="1"/>
  <c r="J692" i="1"/>
  <c r="I692" i="1"/>
  <c r="H692" i="1"/>
  <c r="G692" i="1"/>
  <c r="F692" i="1"/>
  <c r="E692" i="1"/>
  <c r="D692" i="1"/>
  <c r="C692" i="1"/>
  <c r="B692" i="1"/>
  <c r="A692" i="1"/>
  <c r="L691" i="1"/>
  <c r="K691" i="1"/>
  <c r="J691" i="1"/>
  <c r="I691" i="1"/>
  <c r="H691" i="1"/>
  <c r="G691" i="1"/>
  <c r="F691" i="1"/>
  <c r="E691" i="1"/>
  <c r="D691" i="1"/>
  <c r="C691" i="1"/>
  <c r="B691" i="1"/>
  <c r="A691" i="1"/>
  <c r="L690" i="1"/>
  <c r="K690" i="1"/>
  <c r="J690" i="1"/>
  <c r="I690" i="1"/>
  <c r="H690" i="1"/>
  <c r="G690" i="1"/>
  <c r="F690" i="1"/>
  <c r="E690" i="1"/>
  <c r="D690" i="1"/>
  <c r="C690" i="1"/>
  <c r="B690" i="1"/>
  <c r="A690" i="1"/>
  <c r="L689" i="1"/>
  <c r="K689" i="1"/>
  <c r="J689" i="1"/>
  <c r="I689" i="1"/>
  <c r="H689" i="1"/>
  <c r="G689" i="1"/>
  <c r="F689" i="1"/>
  <c r="E689" i="1"/>
  <c r="D689" i="1"/>
  <c r="C689" i="1"/>
  <c r="B689" i="1"/>
  <c r="A689" i="1"/>
  <c r="L688" i="1"/>
  <c r="K688" i="1"/>
  <c r="J688" i="1"/>
  <c r="I688" i="1"/>
  <c r="H688" i="1"/>
  <c r="G688" i="1"/>
  <c r="F688" i="1"/>
  <c r="E688" i="1"/>
  <c r="D688" i="1"/>
  <c r="C688" i="1"/>
  <c r="B688" i="1"/>
  <c r="A688" i="1"/>
  <c r="L687" i="1"/>
  <c r="K687" i="1"/>
  <c r="J687" i="1"/>
  <c r="I687" i="1"/>
  <c r="H687" i="1"/>
  <c r="G687" i="1"/>
  <c r="F687" i="1"/>
  <c r="E687" i="1"/>
  <c r="D687" i="1"/>
  <c r="C687" i="1"/>
  <c r="B687" i="1"/>
  <c r="A687" i="1"/>
  <c r="L686" i="1"/>
  <c r="K686" i="1"/>
  <c r="J686" i="1"/>
  <c r="I686" i="1"/>
  <c r="H686" i="1"/>
  <c r="G686" i="1"/>
  <c r="F686" i="1"/>
  <c r="E686" i="1"/>
  <c r="D686" i="1"/>
  <c r="C686" i="1"/>
  <c r="B686" i="1"/>
  <c r="A686" i="1"/>
  <c r="L685" i="1"/>
  <c r="K685" i="1"/>
  <c r="J685" i="1"/>
  <c r="I685" i="1"/>
  <c r="H685" i="1"/>
  <c r="G685" i="1"/>
  <c r="F685" i="1"/>
  <c r="E685" i="1"/>
  <c r="D685" i="1"/>
  <c r="C685" i="1"/>
  <c r="B685" i="1"/>
  <c r="A685" i="1"/>
  <c r="L684" i="1"/>
  <c r="K684" i="1"/>
  <c r="J684" i="1"/>
  <c r="I684" i="1"/>
  <c r="H684" i="1"/>
  <c r="G684" i="1"/>
  <c r="F684" i="1"/>
  <c r="E684" i="1"/>
  <c r="D684" i="1"/>
  <c r="C684" i="1"/>
  <c r="B684" i="1"/>
  <c r="A684" i="1"/>
  <c r="L683" i="1"/>
  <c r="K683" i="1"/>
  <c r="J683" i="1"/>
  <c r="I683" i="1"/>
  <c r="H683" i="1"/>
  <c r="G683" i="1"/>
  <c r="F683" i="1"/>
  <c r="E683" i="1"/>
  <c r="D683" i="1"/>
  <c r="C683" i="1"/>
  <c r="B683" i="1"/>
  <c r="A683" i="1"/>
  <c r="L682" i="1"/>
  <c r="K682" i="1"/>
  <c r="J682" i="1"/>
  <c r="I682" i="1"/>
  <c r="H682" i="1"/>
  <c r="G682" i="1"/>
  <c r="F682" i="1"/>
  <c r="E682" i="1"/>
  <c r="D682" i="1"/>
  <c r="C682" i="1"/>
  <c r="B682" i="1"/>
  <c r="A682" i="1"/>
  <c r="L681" i="1"/>
  <c r="K681" i="1"/>
  <c r="J681" i="1"/>
  <c r="I681" i="1"/>
  <c r="H681" i="1"/>
  <c r="G681" i="1"/>
  <c r="F681" i="1"/>
  <c r="E681" i="1"/>
  <c r="D681" i="1"/>
  <c r="C681" i="1"/>
  <c r="B681" i="1"/>
  <c r="A681" i="1"/>
  <c r="L680" i="1"/>
  <c r="K680" i="1"/>
  <c r="J680" i="1"/>
  <c r="I680" i="1"/>
  <c r="H680" i="1"/>
  <c r="G680" i="1"/>
  <c r="F680" i="1"/>
  <c r="E680" i="1"/>
  <c r="D680" i="1"/>
  <c r="C680" i="1"/>
  <c r="B680" i="1"/>
  <c r="A680" i="1"/>
  <c r="L679" i="1"/>
  <c r="K679" i="1"/>
  <c r="J679" i="1"/>
  <c r="I679" i="1"/>
  <c r="H679" i="1"/>
  <c r="G679" i="1"/>
  <c r="F679" i="1"/>
  <c r="E679" i="1"/>
  <c r="D679" i="1"/>
  <c r="C679" i="1"/>
  <c r="B679" i="1"/>
  <c r="A679" i="1"/>
  <c r="L678" i="1"/>
  <c r="K678" i="1"/>
  <c r="J678" i="1"/>
  <c r="I678" i="1"/>
  <c r="H678" i="1"/>
  <c r="G678" i="1"/>
  <c r="F678" i="1"/>
  <c r="E678" i="1"/>
  <c r="D678" i="1"/>
  <c r="C678" i="1"/>
  <c r="B678" i="1"/>
  <c r="A678" i="1"/>
  <c r="L677" i="1"/>
  <c r="K677" i="1"/>
  <c r="J677" i="1"/>
  <c r="I677" i="1"/>
  <c r="H677" i="1"/>
  <c r="G677" i="1"/>
  <c r="F677" i="1"/>
  <c r="E677" i="1"/>
  <c r="D677" i="1"/>
  <c r="C677" i="1"/>
  <c r="B677" i="1"/>
  <c r="A677" i="1"/>
  <c r="L676" i="1"/>
  <c r="K676" i="1"/>
  <c r="J676" i="1"/>
  <c r="I676" i="1"/>
  <c r="H676" i="1"/>
  <c r="G676" i="1"/>
  <c r="F676" i="1"/>
  <c r="E676" i="1"/>
  <c r="D676" i="1"/>
  <c r="C676" i="1"/>
  <c r="B676" i="1"/>
  <c r="A676" i="1"/>
  <c r="L675" i="1"/>
  <c r="K675" i="1"/>
  <c r="J675" i="1"/>
  <c r="I675" i="1"/>
  <c r="H675" i="1"/>
  <c r="G675" i="1"/>
  <c r="F675" i="1"/>
  <c r="E675" i="1"/>
  <c r="D675" i="1"/>
  <c r="C675" i="1"/>
  <c r="B675" i="1"/>
  <c r="A675" i="1"/>
  <c r="L674" i="1"/>
  <c r="K674" i="1"/>
  <c r="J674" i="1"/>
  <c r="I674" i="1"/>
  <c r="H674" i="1"/>
  <c r="G674" i="1"/>
  <c r="F674" i="1"/>
  <c r="E674" i="1"/>
  <c r="D674" i="1"/>
  <c r="C674" i="1"/>
  <c r="B674" i="1"/>
  <c r="A674" i="1"/>
  <c r="L673" i="1"/>
  <c r="K673" i="1"/>
  <c r="J673" i="1"/>
  <c r="I673" i="1"/>
  <c r="H673" i="1"/>
  <c r="G673" i="1"/>
  <c r="F673" i="1"/>
  <c r="E673" i="1"/>
  <c r="D673" i="1"/>
  <c r="C673" i="1"/>
  <c r="B673" i="1"/>
  <c r="A673" i="1"/>
  <c r="L672" i="1"/>
  <c r="K672" i="1"/>
  <c r="J672" i="1"/>
  <c r="I672" i="1"/>
  <c r="H672" i="1"/>
  <c r="G672" i="1"/>
  <c r="F672" i="1"/>
  <c r="E672" i="1"/>
  <c r="D672" i="1"/>
  <c r="C672" i="1"/>
  <c r="B672" i="1"/>
  <c r="A672" i="1"/>
  <c r="L671" i="1"/>
  <c r="K671" i="1"/>
  <c r="J671" i="1"/>
  <c r="I671" i="1"/>
  <c r="H671" i="1"/>
  <c r="G671" i="1"/>
  <c r="F671" i="1"/>
  <c r="E671" i="1"/>
  <c r="D671" i="1"/>
  <c r="C671" i="1"/>
  <c r="B671" i="1"/>
  <c r="A671" i="1"/>
  <c r="L670" i="1"/>
  <c r="K670" i="1"/>
  <c r="J670" i="1"/>
  <c r="I670" i="1"/>
  <c r="H670" i="1"/>
  <c r="G670" i="1"/>
  <c r="F670" i="1"/>
  <c r="E670" i="1"/>
  <c r="D670" i="1"/>
  <c r="C670" i="1"/>
  <c r="B670" i="1"/>
  <c r="A670" i="1"/>
  <c r="L669" i="1"/>
  <c r="K669" i="1"/>
  <c r="J669" i="1"/>
  <c r="I669" i="1"/>
  <c r="H669" i="1"/>
  <c r="G669" i="1"/>
  <c r="F669" i="1"/>
  <c r="E669" i="1"/>
  <c r="D669" i="1"/>
  <c r="C669" i="1"/>
  <c r="B669" i="1"/>
  <c r="A669" i="1"/>
  <c r="L668" i="1"/>
  <c r="K668" i="1"/>
  <c r="J668" i="1"/>
  <c r="I668" i="1"/>
  <c r="H668" i="1"/>
  <c r="G668" i="1"/>
  <c r="F668" i="1"/>
  <c r="E668" i="1"/>
  <c r="D668" i="1"/>
  <c r="C668" i="1"/>
  <c r="B668" i="1"/>
  <c r="A668" i="1"/>
  <c r="L667" i="1"/>
  <c r="K667" i="1"/>
  <c r="J667" i="1"/>
  <c r="I667" i="1"/>
  <c r="H667" i="1"/>
  <c r="G667" i="1"/>
  <c r="F667" i="1"/>
  <c r="E667" i="1"/>
  <c r="D667" i="1"/>
  <c r="C667" i="1"/>
  <c r="B667" i="1"/>
  <c r="A667" i="1"/>
  <c r="L666" i="1"/>
  <c r="K666" i="1"/>
  <c r="J666" i="1"/>
  <c r="I666" i="1"/>
  <c r="H666" i="1"/>
  <c r="G666" i="1"/>
  <c r="F666" i="1"/>
  <c r="E666" i="1"/>
  <c r="D666" i="1"/>
  <c r="C666" i="1"/>
  <c r="B666" i="1"/>
  <c r="A666" i="1"/>
  <c r="L665" i="1"/>
  <c r="K665" i="1"/>
  <c r="J665" i="1"/>
  <c r="I665" i="1"/>
  <c r="H665" i="1"/>
  <c r="G665" i="1"/>
  <c r="F665" i="1"/>
  <c r="E665" i="1"/>
  <c r="D665" i="1"/>
  <c r="C665" i="1"/>
  <c r="B665" i="1"/>
  <c r="A665" i="1"/>
  <c r="L664" i="1"/>
  <c r="K664" i="1"/>
  <c r="J664" i="1"/>
  <c r="I664" i="1"/>
  <c r="H664" i="1"/>
  <c r="G664" i="1"/>
  <c r="F664" i="1"/>
  <c r="E664" i="1"/>
  <c r="D664" i="1"/>
  <c r="C664" i="1"/>
  <c r="B664" i="1"/>
  <c r="A664" i="1"/>
  <c r="L663" i="1"/>
  <c r="K663" i="1"/>
  <c r="J663" i="1"/>
  <c r="I663" i="1"/>
  <c r="H663" i="1"/>
  <c r="G663" i="1"/>
  <c r="F663" i="1"/>
  <c r="E663" i="1"/>
  <c r="D663" i="1"/>
  <c r="C663" i="1"/>
  <c r="B663" i="1"/>
  <c r="A663" i="1"/>
  <c r="L662" i="1"/>
  <c r="K662" i="1"/>
  <c r="J662" i="1"/>
  <c r="I662" i="1"/>
  <c r="H662" i="1"/>
  <c r="G662" i="1"/>
  <c r="F662" i="1"/>
  <c r="E662" i="1"/>
  <c r="D662" i="1"/>
  <c r="C662" i="1"/>
  <c r="B662" i="1"/>
  <c r="A662" i="1"/>
  <c r="L661" i="1"/>
  <c r="K661" i="1"/>
  <c r="J661" i="1"/>
  <c r="I661" i="1"/>
  <c r="H661" i="1"/>
  <c r="G661" i="1"/>
  <c r="F661" i="1"/>
  <c r="E661" i="1"/>
  <c r="D661" i="1"/>
  <c r="C661" i="1"/>
  <c r="B661" i="1"/>
  <c r="A661" i="1"/>
  <c r="L660" i="1"/>
  <c r="K660" i="1"/>
  <c r="J660" i="1"/>
  <c r="I660" i="1"/>
  <c r="H660" i="1"/>
  <c r="G660" i="1"/>
  <c r="F660" i="1"/>
  <c r="E660" i="1"/>
  <c r="D660" i="1"/>
  <c r="C660" i="1"/>
  <c r="B660" i="1"/>
  <c r="A660" i="1"/>
  <c r="L659" i="1"/>
  <c r="K659" i="1"/>
  <c r="J659" i="1"/>
  <c r="I659" i="1"/>
  <c r="H659" i="1"/>
  <c r="G659" i="1"/>
  <c r="F659" i="1"/>
  <c r="E659" i="1"/>
  <c r="D659" i="1"/>
  <c r="C659" i="1"/>
  <c r="B659" i="1"/>
  <c r="A659" i="1"/>
  <c r="L658" i="1"/>
  <c r="K658" i="1"/>
  <c r="J658" i="1"/>
  <c r="I658" i="1"/>
  <c r="H658" i="1"/>
  <c r="G658" i="1"/>
  <c r="F658" i="1"/>
  <c r="E658" i="1"/>
  <c r="D658" i="1"/>
  <c r="C658" i="1"/>
  <c r="B658" i="1"/>
  <c r="A658" i="1"/>
  <c r="L657" i="1"/>
  <c r="K657" i="1"/>
  <c r="J657" i="1"/>
  <c r="I657" i="1"/>
  <c r="H657" i="1"/>
  <c r="G657" i="1"/>
  <c r="F657" i="1"/>
  <c r="E657" i="1"/>
  <c r="D657" i="1"/>
  <c r="C657" i="1"/>
  <c r="B657" i="1"/>
  <c r="A657" i="1"/>
  <c r="L656" i="1"/>
  <c r="K656" i="1"/>
  <c r="J656" i="1"/>
  <c r="I656" i="1"/>
  <c r="H656" i="1"/>
  <c r="G656" i="1"/>
  <c r="F656" i="1"/>
  <c r="E656" i="1"/>
  <c r="D656" i="1"/>
  <c r="C656" i="1"/>
  <c r="B656" i="1"/>
  <c r="A656" i="1"/>
  <c r="L655" i="1"/>
  <c r="K655" i="1"/>
  <c r="J655" i="1"/>
  <c r="I655" i="1"/>
  <c r="H655" i="1"/>
  <c r="G655" i="1"/>
  <c r="F655" i="1"/>
  <c r="E655" i="1"/>
  <c r="D655" i="1"/>
  <c r="C655" i="1"/>
  <c r="B655" i="1"/>
  <c r="A655" i="1"/>
  <c r="L654" i="1"/>
  <c r="K654" i="1"/>
  <c r="J654" i="1"/>
  <c r="I654" i="1"/>
  <c r="H654" i="1"/>
  <c r="G654" i="1"/>
  <c r="F654" i="1"/>
  <c r="E654" i="1"/>
  <c r="D654" i="1"/>
  <c r="C654" i="1"/>
  <c r="B654" i="1"/>
  <c r="A654" i="1"/>
  <c r="L653" i="1"/>
  <c r="K653" i="1"/>
  <c r="J653" i="1"/>
  <c r="I653" i="1"/>
  <c r="H653" i="1"/>
  <c r="G653" i="1"/>
  <c r="F653" i="1"/>
  <c r="E653" i="1"/>
  <c r="D653" i="1"/>
  <c r="C653" i="1"/>
  <c r="B653" i="1"/>
  <c r="A653" i="1"/>
  <c r="L652" i="1"/>
  <c r="K652" i="1"/>
  <c r="J652" i="1"/>
  <c r="I652" i="1"/>
  <c r="H652" i="1"/>
  <c r="G652" i="1"/>
  <c r="F652" i="1"/>
  <c r="E652" i="1"/>
  <c r="D652" i="1"/>
  <c r="C652" i="1"/>
  <c r="B652" i="1"/>
  <c r="A652" i="1"/>
  <c r="L651" i="1"/>
  <c r="K651" i="1"/>
  <c r="J651" i="1"/>
  <c r="I651" i="1"/>
  <c r="H651" i="1"/>
  <c r="G651" i="1"/>
  <c r="F651" i="1"/>
  <c r="E651" i="1"/>
  <c r="D651" i="1"/>
  <c r="C651" i="1"/>
  <c r="B651" i="1"/>
  <c r="A651" i="1"/>
  <c r="L650" i="1"/>
  <c r="K650" i="1"/>
  <c r="J650" i="1"/>
  <c r="I650" i="1"/>
  <c r="H650" i="1"/>
  <c r="G650" i="1"/>
  <c r="F650" i="1"/>
  <c r="E650" i="1"/>
  <c r="D650" i="1"/>
  <c r="C650" i="1"/>
  <c r="B650" i="1"/>
  <c r="A650" i="1"/>
  <c r="L649" i="1"/>
  <c r="K649" i="1"/>
  <c r="J649" i="1"/>
  <c r="I649" i="1"/>
  <c r="H649" i="1"/>
  <c r="G649" i="1"/>
  <c r="F649" i="1"/>
  <c r="E649" i="1"/>
  <c r="D649" i="1"/>
  <c r="C649" i="1"/>
  <c r="B649" i="1"/>
  <c r="A649" i="1"/>
  <c r="L648" i="1"/>
  <c r="K648" i="1"/>
  <c r="J648" i="1"/>
  <c r="I648" i="1"/>
  <c r="H648" i="1"/>
  <c r="G648" i="1"/>
  <c r="F648" i="1"/>
  <c r="E648" i="1"/>
  <c r="D648" i="1"/>
  <c r="C648" i="1"/>
  <c r="B648" i="1"/>
  <c r="A648" i="1"/>
  <c r="L647" i="1"/>
  <c r="K647" i="1"/>
  <c r="J647" i="1"/>
  <c r="I647" i="1"/>
  <c r="H647" i="1"/>
  <c r="G647" i="1"/>
  <c r="F647" i="1"/>
  <c r="E647" i="1"/>
  <c r="D647" i="1"/>
  <c r="C647" i="1"/>
  <c r="B647" i="1"/>
  <c r="A647" i="1"/>
  <c r="L646" i="1"/>
  <c r="K646" i="1"/>
  <c r="J646" i="1"/>
  <c r="I646" i="1"/>
  <c r="H646" i="1"/>
  <c r="G646" i="1"/>
  <c r="F646" i="1"/>
  <c r="E646" i="1"/>
  <c r="D646" i="1"/>
  <c r="C646" i="1"/>
  <c r="B646" i="1"/>
  <c r="A646" i="1"/>
  <c r="L645" i="1"/>
  <c r="K645" i="1"/>
  <c r="J645" i="1"/>
  <c r="I645" i="1"/>
  <c r="H645" i="1"/>
  <c r="G645" i="1"/>
  <c r="F645" i="1"/>
  <c r="E645" i="1"/>
  <c r="D645" i="1"/>
  <c r="C645" i="1"/>
  <c r="B645" i="1"/>
  <c r="A645" i="1"/>
  <c r="L644" i="1"/>
  <c r="K644" i="1"/>
  <c r="J644" i="1"/>
  <c r="I644" i="1"/>
  <c r="H644" i="1"/>
  <c r="G644" i="1"/>
  <c r="F644" i="1"/>
  <c r="E644" i="1"/>
  <c r="D644" i="1"/>
  <c r="C644" i="1"/>
  <c r="B644" i="1"/>
  <c r="A644" i="1"/>
  <c r="L643" i="1"/>
  <c r="K643" i="1"/>
  <c r="J643" i="1"/>
  <c r="I643" i="1"/>
  <c r="H643" i="1"/>
  <c r="G643" i="1"/>
  <c r="F643" i="1"/>
  <c r="E643" i="1"/>
  <c r="D643" i="1"/>
  <c r="C643" i="1"/>
  <c r="B643" i="1"/>
  <c r="A643" i="1"/>
  <c r="L642" i="1"/>
  <c r="K642" i="1"/>
  <c r="J642" i="1"/>
  <c r="I642" i="1"/>
  <c r="H642" i="1"/>
  <c r="G642" i="1"/>
  <c r="F642" i="1"/>
  <c r="E642" i="1"/>
  <c r="D642" i="1"/>
  <c r="C642" i="1"/>
  <c r="B642" i="1"/>
  <c r="A642" i="1"/>
  <c r="L641" i="1"/>
  <c r="K641" i="1"/>
  <c r="J641" i="1"/>
  <c r="I641" i="1"/>
  <c r="H641" i="1"/>
  <c r="G641" i="1"/>
  <c r="F641" i="1"/>
  <c r="E641" i="1"/>
  <c r="D641" i="1"/>
  <c r="C641" i="1"/>
  <c r="B641" i="1"/>
  <c r="A641" i="1"/>
  <c r="L640" i="1"/>
  <c r="K640" i="1"/>
  <c r="J640" i="1"/>
  <c r="I640" i="1"/>
  <c r="H640" i="1"/>
  <c r="G640" i="1"/>
  <c r="F640" i="1"/>
  <c r="E640" i="1"/>
  <c r="D640" i="1"/>
  <c r="C640" i="1"/>
  <c r="B640" i="1"/>
  <c r="A640" i="1"/>
  <c r="L639" i="1"/>
  <c r="K639" i="1"/>
  <c r="J639" i="1"/>
  <c r="I639" i="1"/>
  <c r="H639" i="1"/>
  <c r="G639" i="1"/>
  <c r="F639" i="1"/>
  <c r="E639" i="1"/>
  <c r="D639" i="1"/>
  <c r="C639" i="1"/>
  <c r="B639" i="1"/>
  <c r="A639" i="1"/>
  <c r="L638" i="1"/>
  <c r="K638" i="1"/>
  <c r="J638" i="1"/>
  <c r="I638" i="1"/>
  <c r="H638" i="1"/>
  <c r="G638" i="1"/>
  <c r="F638" i="1"/>
  <c r="E638" i="1"/>
  <c r="D638" i="1"/>
  <c r="C638" i="1"/>
  <c r="B638" i="1"/>
  <c r="A638" i="1"/>
  <c r="L637" i="1"/>
  <c r="K637" i="1"/>
  <c r="J637" i="1"/>
  <c r="I637" i="1"/>
  <c r="H637" i="1"/>
  <c r="G637" i="1"/>
  <c r="F637" i="1"/>
  <c r="E637" i="1"/>
  <c r="D637" i="1"/>
  <c r="C637" i="1"/>
  <c r="B637" i="1"/>
  <c r="A637" i="1"/>
  <c r="L636" i="1"/>
  <c r="K636" i="1"/>
  <c r="J636" i="1"/>
  <c r="I636" i="1"/>
  <c r="H636" i="1"/>
  <c r="G636" i="1"/>
  <c r="F636" i="1"/>
  <c r="E636" i="1"/>
  <c r="D636" i="1"/>
  <c r="C636" i="1"/>
  <c r="B636" i="1"/>
  <c r="A636" i="1"/>
  <c r="L635" i="1"/>
  <c r="K635" i="1"/>
  <c r="J635" i="1"/>
  <c r="I635" i="1"/>
  <c r="H635" i="1"/>
  <c r="G635" i="1"/>
  <c r="F635" i="1"/>
  <c r="E635" i="1"/>
  <c r="D635" i="1"/>
  <c r="C635" i="1"/>
  <c r="B635" i="1"/>
  <c r="A635" i="1"/>
  <c r="L634" i="1"/>
  <c r="K634" i="1"/>
  <c r="J634" i="1"/>
  <c r="I634" i="1"/>
  <c r="H634" i="1"/>
  <c r="G634" i="1"/>
  <c r="F634" i="1"/>
  <c r="E634" i="1"/>
  <c r="D634" i="1"/>
  <c r="C634" i="1"/>
  <c r="B634" i="1"/>
  <c r="A634" i="1"/>
  <c r="L633" i="1"/>
  <c r="K633" i="1"/>
  <c r="J633" i="1"/>
  <c r="I633" i="1"/>
  <c r="H633" i="1"/>
  <c r="G633" i="1"/>
  <c r="F633" i="1"/>
  <c r="E633" i="1"/>
  <c r="D633" i="1"/>
  <c r="C633" i="1"/>
  <c r="B633" i="1"/>
  <c r="A633" i="1"/>
  <c r="L632" i="1"/>
  <c r="K632" i="1"/>
  <c r="J632" i="1"/>
  <c r="I632" i="1"/>
  <c r="H632" i="1"/>
  <c r="G632" i="1"/>
  <c r="F632" i="1"/>
  <c r="E632" i="1"/>
  <c r="D632" i="1"/>
  <c r="C632" i="1"/>
  <c r="B632" i="1"/>
  <c r="A632" i="1"/>
  <c r="L631" i="1"/>
  <c r="K631" i="1"/>
  <c r="J631" i="1"/>
  <c r="I631" i="1"/>
  <c r="H631" i="1"/>
  <c r="G631" i="1"/>
  <c r="F631" i="1"/>
  <c r="E631" i="1"/>
  <c r="D631" i="1"/>
  <c r="C631" i="1"/>
  <c r="B631" i="1"/>
  <c r="A631" i="1"/>
  <c r="L630" i="1"/>
  <c r="K630" i="1"/>
  <c r="J630" i="1"/>
  <c r="I630" i="1"/>
  <c r="H630" i="1"/>
  <c r="G630" i="1"/>
  <c r="F630" i="1"/>
  <c r="E630" i="1"/>
  <c r="D630" i="1"/>
  <c r="C630" i="1"/>
  <c r="B630" i="1"/>
  <c r="A630" i="1"/>
  <c r="L629" i="1"/>
  <c r="K629" i="1"/>
  <c r="J629" i="1"/>
  <c r="I629" i="1"/>
  <c r="H629" i="1"/>
  <c r="G629" i="1"/>
  <c r="F629" i="1"/>
  <c r="E629" i="1"/>
  <c r="D629" i="1"/>
  <c r="C629" i="1"/>
  <c r="B629" i="1"/>
  <c r="A629" i="1"/>
  <c r="L628" i="1"/>
  <c r="K628" i="1"/>
  <c r="J628" i="1"/>
  <c r="I628" i="1"/>
  <c r="H628" i="1"/>
  <c r="G628" i="1"/>
  <c r="F628" i="1"/>
  <c r="E628" i="1"/>
  <c r="D628" i="1"/>
  <c r="C628" i="1"/>
  <c r="B628" i="1"/>
  <c r="A628" i="1"/>
  <c r="L627" i="1"/>
  <c r="K627" i="1"/>
  <c r="J627" i="1"/>
  <c r="I627" i="1"/>
  <c r="H627" i="1"/>
  <c r="G627" i="1"/>
  <c r="F627" i="1"/>
  <c r="E627" i="1"/>
  <c r="D627" i="1"/>
  <c r="C627" i="1"/>
  <c r="B627" i="1"/>
  <c r="A627" i="1"/>
  <c r="L626" i="1"/>
  <c r="K626" i="1"/>
  <c r="J626" i="1"/>
  <c r="I626" i="1"/>
  <c r="H626" i="1"/>
  <c r="G626" i="1"/>
  <c r="F626" i="1"/>
  <c r="E626" i="1"/>
  <c r="D626" i="1"/>
  <c r="C626" i="1"/>
  <c r="B626" i="1"/>
  <c r="A626" i="1"/>
  <c r="L625" i="1"/>
  <c r="K625" i="1"/>
  <c r="J625" i="1"/>
  <c r="I625" i="1"/>
  <c r="H625" i="1"/>
  <c r="G625" i="1"/>
  <c r="F625" i="1"/>
  <c r="E625" i="1"/>
  <c r="D625" i="1"/>
  <c r="C625" i="1"/>
  <c r="B625" i="1"/>
  <c r="A625" i="1"/>
  <c r="L624" i="1"/>
  <c r="K624" i="1"/>
  <c r="J624" i="1"/>
  <c r="I624" i="1"/>
  <c r="H624" i="1"/>
  <c r="G624" i="1"/>
  <c r="F624" i="1"/>
  <c r="E624" i="1"/>
  <c r="D624" i="1"/>
  <c r="C624" i="1"/>
  <c r="B624" i="1"/>
  <c r="A624" i="1"/>
  <c r="L623" i="1"/>
  <c r="K623" i="1"/>
  <c r="J623" i="1"/>
  <c r="I623" i="1"/>
  <c r="H623" i="1"/>
  <c r="G623" i="1"/>
  <c r="F623" i="1"/>
  <c r="E623" i="1"/>
  <c r="D623" i="1"/>
  <c r="C623" i="1"/>
  <c r="B623" i="1"/>
  <c r="A623" i="1"/>
  <c r="L622" i="1"/>
  <c r="K622" i="1"/>
  <c r="J622" i="1"/>
  <c r="I622" i="1"/>
  <c r="H622" i="1"/>
  <c r="G622" i="1"/>
  <c r="F622" i="1"/>
  <c r="E622" i="1"/>
  <c r="D622" i="1"/>
  <c r="C622" i="1"/>
  <c r="B622" i="1"/>
  <c r="A622" i="1"/>
  <c r="L621" i="1"/>
  <c r="K621" i="1"/>
  <c r="J621" i="1"/>
  <c r="I621" i="1"/>
  <c r="H621" i="1"/>
  <c r="G621" i="1"/>
  <c r="F621" i="1"/>
  <c r="E621" i="1"/>
  <c r="D621" i="1"/>
  <c r="C621" i="1"/>
  <c r="B621" i="1"/>
  <c r="A621" i="1"/>
  <c r="L620" i="1"/>
  <c r="K620" i="1"/>
  <c r="J620" i="1"/>
  <c r="I620" i="1"/>
  <c r="H620" i="1"/>
  <c r="G620" i="1"/>
  <c r="F620" i="1"/>
  <c r="E620" i="1"/>
  <c r="D620" i="1"/>
  <c r="C620" i="1"/>
  <c r="B620" i="1"/>
  <c r="A620" i="1"/>
  <c r="L619" i="1"/>
  <c r="K619" i="1"/>
  <c r="J619" i="1"/>
  <c r="I619" i="1"/>
  <c r="H619" i="1"/>
  <c r="G619" i="1"/>
  <c r="F619" i="1"/>
  <c r="E619" i="1"/>
  <c r="D619" i="1"/>
  <c r="C619" i="1"/>
  <c r="B619" i="1"/>
  <c r="A619" i="1"/>
  <c r="L618" i="1"/>
  <c r="K618" i="1"/>
  <c r="J618" i="1"/>
  <c r="I618" i="1"/>
  <c r="H618" i="1"/>
  <c r="G618" i="1"/>
  <c r="F618" i="1"/>
  <c r="E618" i="1"/>
  <c r="D618" i="1"/>
  <c r="C618" i="1"/>
  <c r="B618" i="1"/>
  <c r="A618" i="1"/>
  <c r="L617" i="1"/>
  <c r="K617" i="1"/>
  <c r="J617" i="1"/>
  <c r="I617" i="1"/>
  <c r="H617" i="1"/>
  <c r="G617" i="1"/>
  <c r="F617" i="1"/>
  <c r="E617" i="1"/>
  <c r="D617" i="1"/>
  <c r="C617" i="1"/>
  <c r="B617" i="1"/>
  <c r="A617" i="1"/>
  <c r="L616" i="1"/>
  <c r="K616" i="1"/>
  <c r="J616" i="1"/>
  <c r="I616" i="1"/>
  <c r="H616" i="1"/>
  <c r="G616" i="1"/>
  <c r="F616" i="1"/>
  <c r="E616" i="1"/>
  <c r="D616" i="1"/>
  <c r="C616" i="1"/>
  <c r="B616" i="1"/>
  <c r="A616" i="1"/>
  <c r="L615" i="1"/>
  <c r="K615" i="1"/>
  <c r="J615" i="1"/>
  <c r="I615" i="1"/>
  <c r="H615" i="1"/>
  <c r="G615" i="1"/>
  <c r="F615" i="1"/>
  <c r="E615" i="1"/>
  <c r="D615" i="1"/>
  <c r="C615" i="1"/>
  <c r="B615" i="1"/>
  <c r="A615" i="1"/>
  <c r="L614" i="1"/>
  <c r="K614" i="1"/>
  <c r="J614" i="1"/>
  <c r="I614" i="1"/>
  <c r="H614" i="1"/>
  <c r="G614" i="1"/>
  <c r="F614" i="1"/>
  <c r="E614" i="1"/>
  <c r="D614" i="1"/>
  <c r="C614" i="1"/>
  <c r="B614" i="1"/>
  <c r="A614" i="1"/>
  <c r="L613" i="1"/>
  <c r="K613" i="1"/>
  <c r="J613" i="1"/>
  <c r="I613" i="1"/>
  <c r="H613" i="1"/>
  <c r="G613" i="1"/>
  <c r="F613" i="1"/>
  <c r="E613" i="1"/>
  <c r="D613" i="1"/>
  <c r="C613" i="1"/>
  <c r="B613" i="1"/>
  <c r="A613" i="1"/>
  <c r="L612" i="1"/>
  <c r="K612" i="1"/>
  <c r="J612" i="1"/>
  <c r="I612" i="1"/>
  <c r="H612" i="1"/>
  <c r="G612" i="1"/>
  <c r="F612" i="1"/>
  <c r="E612" i="1"/>
  <c r="D612" i="1"/>
  <c r="C612" i="1"/>
  <c r="B612" i="1"/>
  <c r="A612" i="1"/>
  <c r="L611" i="1"/>
  <c r="K611" i="1"/>
  <c r="J611" i="1"/>
  <c r="I611" i="1"/>
  <c r="H611" i="1"/>
  <c r="G611" i="1"/>
  <c r="F611" i="1"/>
  <c r="E611" i="1"/>
  <c r="D611" i="1"/>
  <c r="C611" i="1"/>
  <c r="B611" i="1"/>
  <c r="A611" i="1"/>
  <c r="L610" i="1"/>
  <c r="K610" i="1"/>
  <c r="J610" i="1"/>
  <c r="I610" i="1"/>
  <c r="H610" i="1"/>
  <c r="G610" i="1"/>
  <c r="F610" i="1"/>
  <c r="E610" i="1"/>
  <c r="D610" i="1"/>
  <c r="C610" i="1"/>
  <c r="B610" i="1"/>
  <c r="A610" i="1"/>
  <c r="L609" i="1"/>
  <c r="K609" i="1"/>
  <c r="J609" i="1"/>
  <c r="I609" i="1"/>
  <c r="H609" i="1"/>
  <c r="G609" i="1"/>
  <c r="F609" i="1"/>
  <c r="E609" i="1"/>
  <c r="D609" i="1"/>
  <c r="C609" i="1"/>
  <c r="B609" i="1"/>
  <c r="A609" i="1"/>
  <c r="L608" i="1"/>
  <c r="K608" i="1"/>
  <c r="J608" i="1"/>
  <c r="I608" i="1"/>
  <c r="H608" i="1"/>
  <c r="G608" i="1"/>
  <c r="F608" i="1"/>
  <c r="E608" i="1"/>
  <c r="D608" i="1"/>
  <c r="C608" i="1"/>
  <c r="B608" i="1"/>
  <c r="A608" i="1"/>
  <c r="L607" i="1"/>
  <c r="K607" i="1"/>
  <c r="J607" i="1"/>
  <c r="I607" i="1"/>
  <c r="H607" i="1"/>
  <c r="G607" i="1"/>
  <c r="F607" i="1"/>
  <c r="E607" i="1"/>
  <c r="D607" i="1"/>
  <c r="C607" i="1"/>
  <c r="B607" i="1"/>
  <c r="A607" i="1"/>
  <c r="L606" i="1"/>
  <c r="K606" i="1"/>
  <c r="J606" i="1"/>
  <c r="I606" i="1"/>
  <c r="H606" i="1"/>
  <c r="G606" i="1"/>
  <c r="F606" i="1"/>
  <c r="E606" i="1"/>
  <c r="D606" i="1"/>
  <c r="C606" i="1"/>
  <c r="B606" i="1"/>
  <c r="A606" i="1"/>
  <c r="L605" i="1"/>
  <c r="K605" i="1"/>
  <c r="J605" i="1"/>
  <c r="I605" i="1"/>
  <c r="H605" i="1"/>
  <c r="G605" i="1"/>
  <c r="F605" i="1"/>
  <c r="E605" i="1"/>
  <c r="D605" i="1"/>
  <c r="C605" i="1"/>
  <c r="B605" i="1"/>
  <c r="A605" i="1"/>
  <c r="L604" i="1"/>
  <c r="K604" i="1"/>
  <c r="J604" i="1"/>
  <c r="I604" i="1"/>
  <c r="H604" i="1"/>
  <c r="G604" i="1"/>
  <c r="F604" i="1"/>
  <c r="E604" i="1"/>
  <c r="D604" i="1"/>
  <c r="C604" i="1"/>
  <c r="B604" i="1"/>
  <c r="A604" i="1"/>
  <c r="L603" i="1"/>
  <c r="K603" i="1"/>
  <c r="J603" i="1"/>
  <c r="I603" i="1"/>
  <c r="H603" i="1"/>
  <c r="G603" i="1"/>
  <c r="F603" i="1"/>
  <c r="E603" i="1"/>
  <c r="D603" i="1"/>
  <c r="C603" i="1"/>
  <c r="B603" i="1"/>
  <c r="A603" i="1"/>
  <c r="L602" i="1"/>
  <c r="K602" i="1"/>
  <c r="J602" i="1"/>
  <c r="I602" i="1"/>
  <c r="H602" i="1"/>
  <c r="G602" i="1"/>
  <c r="F602" i="1"/>
  <c r="E602" i="1"/>
  <c r="D602" i="1"/>
  <c r="C602" i="1"/>
  <c r="B602" i="1"/>
  <c r="A602" i="1"/>
  <c r="L601" i="1"/>
  <c r="K601" i="1"/>
  <c r="J601" i="1"/>
  <c r="I601" i="1"/>
  <c r="H601" i="1"/>
  <c r="G601" i="1"/>
  <c r="F601" i="1"/>
  <c r="E601" i="1"/>
  <c r="D601" i="1"/>
  <c r="C601" i="1"/>
  <c r="B601" i="1"/>
  <c r="A601" i="1"/>
  <c r="L600" i="1"/>
  <c r="K600" i="1"/>
  <c r="J600" i="1"/>
  <c r="I600" i="1"/>
  <c r="H600" i="1"/>
  <c r="G600" i="1"/>
  <c r="F600" i="1"/>
  <c r="E600" i="1"/>
  <c r="D600" i="1"/>
  <c r="C600" i="1"/>
  <c r="B600" i="1"/>
  <c r="A600" i="1"/>
  <c r="L599" i="1"/>
  <c r="K599" i="1"/>
  <c r="J599" i="1"/>
  <c r="I599" i="1"/>
  <c r="H599" i="1"/>
  <c r="G599" i="1"/>
  <c r="F599" i="1"/>
  <c r="E599" i="1"/>
  <c r="D599" i="1"/>
  <c r="C599" i="1"/>
  <c r="B599" i="1"/>
  <c r="A599" i="1"/>
  <c r="L598" i="1"/>
  <c r="K598" i="1"/>
  <c r="J598" i="1"/>
  <c r="I598" i="1"/>
  <c r="H598" i="1"/>
  <c r="G598" i="1"/>
  <c r="F598" i="1"/>
  <c r="E598" i="1"/>
  <c r="D598" i="1"/>
  <c r="C598" i="1"/>
  <c r="B598" i="1"/>
  <c r="A598" i="1"/>
  <c r="L597" i="1"/>
  <c r="K597" i="1"/>
  <c r="J597" i="1"/>
  <c r="I597" i="1"/>
  <c r="H597" i="1"/>
  <c r="G597" i="1"/>
  <c r="F597" i="1"/>
  <c r="E597" i="1"/>
  <c r="D597" i="1"/>
  <c r="C597" i="1"/>
  <c r="B597" i="1"/>
  <c r="A597" i="1"/>
  <c r="L596" i="1"/>
  <c r="K596" i="1"/>
  <c r="J596" i="1"/>
  <c r="I596" i="1"/>
  <c r="H596" i="1"/>
  <c r="G596" i="1"/>
  <c r="F596" i="1"/>
  <c r="E596" i="1"/>
  <c r="D596" i="1"/>
  <c r="C596" i="1"/>
  <c r="B596" i="1"/>
  <c r="A596" i="1"/>
  <c r="L595" i="1"/>
  <c r="K595" i="1"/>
  <c r="J595" i="1"/>
  <c r="I595" i="1"/>
  <c r="H595" i="1"/>
  <c r="G595" i="1"/>
  <c r="F595" i="1"/>
  <c r="E595" i="1"/>
  <c r="D595" i="1"/>
  <c r="C595" i="1"/>
  <c r="B595" i="1"/>
  <c r="A595" i="1"/>
  <c r="L594" i="1"/>
  <c r="K594" i="1"/>
  <c r="J594" i="1"/>
  <c r="I594" i="1"/>
  <c r="H594" i="1"/>
  <c r="G594" i="1"/>
  <c r="F594" i="1"/>
  <c r="E594" i="1"/>
  <c r="D594" i="1"/>
  <c r="C594" i="1"/>
  <c r="B594" i="1"/>
  <c r="A594" i="1"/>
  <c r="L593" i="1"/>
  <c r="K593" i="1"/>
  <c r="J593" i="1"/>
  <c r="I593" i="1"/>
  <c r="H593" i="1"/>
  <c r="G593" i="1"/>
  <c r="F593" i="1"/>
  <c r="E593" i="1"/>
  <c r="D593" i="1"/>
  <c r="C593" i="1"/>
  <c r="B593" i="1"/>
  <c r="A593" i="1"/>
  <c r="L592" i="1"/>
  <c r="K592" i="1"/>
  <c r="J592" i="1"/>
  <c r="I592" i="1"/>
  <c r="H592" i="1"/>
  <c r="G592" i="1"/>
  <c r="F592" i="1"/>
  <c r="E592" i="1"/>
  <c r="D592" i="1"/>
  <c r="C592" i="1"/>
  <c r="B592" i="1"/>
  <c r="A592" i="1"/>
  <c r="L591" i="1"/>
  <c r="K591" i="1"/>
  <c r="J591" i="1"/>
  <c r="I591" i="1"/>
  <c r="H591" i="1"/>
  <c r="G591" i="1"/>
  <c r="F591" i="1"/>
  <c r="E591" i="1"/>
  <c r="D591" i="1"/>
  <c r="C591" i="1"/>
  <c r="B591" i="1"/>
  <c r="A591" i="1"/>
  <c r="L590" i="1"/>
  <c r="K590" i="1"/>
  <c r="J590" i="1"/>
  <c r="I590" i="1"/>
  <c r="H590" i="1"/>
  <c r="G590" i="1"/>
  <c r="F590" i="1"/>
  <c r="E590" i="1"/>
  <c r="D590" i="1"/>
  <c r="C590" i="1"/>
  <c r="B590" i="1"/>
  <c r="A590" i="1"/>
  <c r="L589" i="1"/>
  <c r="K589" i="1"/>
  <c r="J589" i="1"/>
  <c r="I589" i="1"/>
  <c r="H589" i="1"/>
  <c r="G589" i="1"/>
  <c r="F589" i="1"/>
  <c r="E589" i="1"/>
  <c r="D589" i="1"/>
  <c r="C589" i="1"/>
  <c r="B589" i="1"/>
  <c r="A589" i="1"/>
  <c r="L588" i="1"/>
  <c r="K588" i="1"/>
  <c r="J588" i="1"/>
  <c r="I588" i="1"/>
  <c r="H588" i="1"/>
  <c r="G588" i="1"/>
  <c r="F588" i="1"/>
  <c r="E588" i="1"/>
  <c r="D588" i="1"/>
  <c r="C588" i="1"/>
  <c r="B588" i="1"/>
  <c r="A588" i="1"/>
  <c r="L587" i="1"/>
  <c r="K587" i="1"/>
  <c r="J587" i="1"/>
  <c r="I587" i="1"/>
  <c r="H587" i="1"/>
  <c r="G587" i="1"/>
  <c r="F587" i="1"/>
  <c r="E587" i="1"/>
  <c r="D587" i="1"/>
  <c r="C587" i="1"/>
  <c r="B587" i="1"/>
  <c r="A587" i="1"/>
  <c r="L586" i="1"/>
  <c r="K586" i="1"/>
  <c r="J586" i="1"/>
  <c r="I586" i="1"/>
  <c r="H586" i="1"/>
  <c r="G586" i="1"/>
  <c r="F586" i="1"/>
  <c r="E586" i="1"/>
  <c r="D586" i="1"/>
  <c r="C586" i="1"/>
  <c r="B586" i="1"/>
  <c r="A586" i="1"/>
  <c r="L585" i="1"/>
  <c r="K585" i="1"/>
  <c r="J585" i="1"/>
  <c r="I585" i="1"/>
  <c r="H585" i="1"/>
  <c r="G585" i="1"/>
  <c r="F585" i="1"/>
  <c r="E585" i="1"/>
  <c r="D585" i="1"/>
  <c r="C585" i="1"/>
  <c r="B585" i="1"/>
  <c r="A585" i="1"/>
  <c r="L584" i="1"/>
  <c r="K584" i="1"/>
  <c r="J584" i="1"/>
  <c r="I584" i="1"/>
  <c r="H584" i="1"/>
  <c r="G584" i="1"/>
  <c r="F584" i="1"/>
  <c r="E584" i="1"/>
  <c r="D584" i="1"/>
  <c r="C584" i="1"/>
  <c r="B584" i="1"/>
  <c r="A584" i="1"/>
  <c r="L583" i="1"/>
  <c r="K583" i="1"/>
  <c r="J583" i="1"/>
  <c r="I583" i="1"/>
  <c r="H583" i="1"/>
  <c r="G583" i="1"/>
  <c r="F583" i="1"/>
  <c r="E583" i="1"/>
  <c r="D583" i="1"/>
  <c r="C583" i="1"/>
  <c r="B583" i="1"/>
  <c r="A583" i="1"/>
  <c r="L582" i="1"/>
  <c r="K582" i="1"/>
  <c r="J582" i="1"/>
  <c r="I582" i="1"/>
  <c r="H582" i="1"/>
  <c r="G582" i="1"/>
  <c r="F582" i="1"/>
  <c r="E582" i="1"/>
  <c r="D582" i="1"/>
  <c r="C582" i="1"/>
  <c r="B582" i="1"/>
  <c r="A582" i="1"/>
  <c r="L581" i="1"/>
  <c r="K581" i="1"/>
  <c r="J581" i="1"/>
  <c r="I581" i="1"/>
  <c r="H581" i="1"/>
  <c r="G581" i="1"/>
  <c r="F581" i="1"/>
  <c r="E581" i="1"/>
  <c r="D581" i="1"/>
  <c r="C581" i="1"/>
  <c r="B581" i="1"/>
  <c r="A581" i="1"/>
  <c r="L580" i="1"/>
  <c r="K580" i="1"/>
  <c r="J580" i="1"/>
  <c r="I580" i="1"/>
  <c r="H580" i="1"/>
  <c r="G580" i="1"/>
  <c r="F580" i="1"/>
  <c r="E580" i="1"/>
  <c r="D580" i="1"/>
  <c r="C580" i="1"/>
  <c r="B580" i="1"/>
  <c r="A580" i="1"/>
  <c r="L579" i="1"/>
  <c r="K579" i="1"/>
  <c r="J579" i="1"/>
  <c r="I579" i="1"/>
  <c r="H579" i="1"/>
  <c r="G579" i="1"/>
  <c r="F579" i="1"/>
  <c r="E579" i="1"/>
  <c r="D579" i="1"/>
  <c r="C579" i="1"/>
  <c r="B579" i="1"/>
  <c r="A579" i="1"/>
  <c r="L578" i="1"/>
  <c r="K578" i="1"/>
  <c r="J578" i="1"/>
  <c r="I578" i="1"/>
  <c r="H578" i="1"/>
  <c r="G578" i="1"/>
  <c r="F578" i="1"/>
  <c r="E578" i="1"/>
  <c r="D578" i="1"/>
  <c r="C578" i="1"/>
  <c r="B578" i="1"/>
  <c r="A578" i="1"/>
  <c r="L577" i="1"/>
  <c r="K577" i="1"/>
  <c r="J577" i="1"/>
  <c r="I577" i="1"/>
  <c r="H577" i="1"/>
  <c r="G577" i="1"/>
  <c r="F577" i="1"/>
  <c r="E577" i="1"/>
  <c r="D577" i="1"/>
  <c r="C577" i="1"/>
  <c r="B577" i="1"/>
  <c r="A577" i="1"/>
  <c r="L576" i="1"/>
  <c r="K576" i="1"/>
  <c r="J576" i="1"/>
  <c r="I576" i="1"/>
  <c r="H576" i="1"/>
  <c r="G576" i="1"/>
  <c r="F576" i="1"/>
  <c r="E576" i="1"/>
  <c r="D576" i="1"/>
  <c r="C576" i="1"/>
  <c r="B576" i="1"/>
  <c r="A576" i="1"/>
  <c r="L575" i="1"/>
  <c r="K575" i="1"/>
  <c r="J575" i="1"/>
  <c r="I575" i="1"/>
  <c r="H575" i="1"/>
  <c r="G575" i="1"/>
  <c r="F575" i="1"/>
  <c r="E575" i="1"/>
  <c r="D575" i="1"/>
  <c r="C575" i="1"/>
  <c r="B575" i="1"/>
  <c r="A575" i="1"/>
  <c r="L574" i="1"/>
  <c r="K574" i="1"/>
  <c r="J574" i="1"/>
  <c r="I574" i="1"/>
  <c r="H574" i="1"/>
  <c r="G574" i="1"/>
  <c r="F574" i="1"/>
  <c r="E574" i="1"/>
  <c r="D574" i="1"/>
  <c r="C574" i="1"/>
  <c r="B574" i="1"/>
  <c r="A574" i="1"/>
  <c r="L573" i="1"/>
  <c r="K573" i="1"/>
  <c r="J573" i="1"/>
  <c r="I573" i="1"/>
  <c r="H573" i="1"/>
  <c r="G573" i="1"/>
  <c r="F573" i="1"/>
  <c r="E573" i="1"/>
  <c r="D573" i="1"/>
  <c r="C573" i="1"/>
  <c r="B573" i="1"/>
  <c r="A573" i="1"/>
  <c r="L572" i="1"/>
  <c r="K572" i="1"/>
  <c r="J572" i="1"/>
  <c r="I572" i="1"/>
  <c r="H572" i="1"/>
  <c r="G572" i="1"/>
  <c r="F572" i="1"/>
  <c r="E572" i="1"/>
  <c r="D572" i="1"/>
  <c r="C572" i="1"/>
  <c r="B572" i="1"/>
  <c r="A572" i="1"/>
  <c r="L571" i="1"/>
  <c r="K571" i="1"/>
  <c r="J571" i="1"/>
  <c r="I571" i="1"/>
  <c r="H571" i="1"/>
  <c r="G571" i="1"/>
  <c r="F571" i="1"/>
  <c r="E571" i="1"/>
  <c r="D571" i="1"/>
  <c r="C571" i="1"/>
  <c r="B571" i="1"/>
  <c r="A571" i="1"/>
  <c r="L570" i="1"/>
  <c r="K570" i="1"/>
  <c r="J570" i="1"/>
  <c r="I570" i="1"/>
  <c r="H570" i="1"/>
  <c r="G570" i="1"/>
  <c r="F570" i="1"/>
  <c r="E570" i="1"/>
  <c r="D570" i="1"/>
  <c r="C570" i="1"/>
  <c r="B570" i="1"/>
  <c r="A570" i="1"/>
  <c r="L569" i="1"/>
  <c r="K569" i="1"/>
  <c r="J569" i="1"/>
  <c r="I569" i="1"/>
  <c r="H569" i="1"/>
  <c r="G569" i="1"/>
  <c r="F569" i="1"/>
  <c r="E569" i="1"/>
  <c r="D569" i="1"/>
  <c r="C569" i="1"/>
  <c r="B569" i="1"/>
  <c r="A569" i="1"/>
  <c r="L568" i="1"/>
  <c r="K568" i="1"/>
  <c r="J568" i="1"/>
  <c r="I568" i="1"/>
  <c r="H568" i="1"/>
  <c r="G568" i="1"/>
  <c r="F568" i="1"/>
  <c r="E568" i="1"/>
  <c r="D568" i="1"/>
  <c r="C568" i="1"/>
  <c r="B568" i="1"/>
  <c r="A568" i="1"/>
  <c r="L567" i="1"/>
  <c r="K567" i="1"/>
  <c r="J567" i="1"/>
  <c r="I567" i="1"/>
  <c r="H567" i="1"/>
  <c r="G567" i="1"/>
  <c r="F567" i="1"/>
  <c r="E567" i="1"/>
  <c r="D567" i="1"/>
  <c r="C567" i="1"/>
  <c r="B567" i="1"/>
  <c r="A567" i="1"/>
  <c r="L566" i="1"/>
  <c r="K566" i="1"/>
  <c r="J566" i="1"/>
  <c r="I566" i="1"/>
  <c r="H566" i="1"/>
  <c r="G566" i="1"/>
  <c r="F566" i="1"/>
  <c r="E566" i="1"/>
  <c r="D566" i="1"/>
  <c r="C566" i="1"/>
  <c r="B566" i="1"/>
  <c r="A566" i="1"/>
  <c r="L565" i="1"/>
  <c r="K565" i="1"/>
  <c r="J565" i="1"/>
  <c r="I565" i="1"/>
  <c r="H565" i="1"/>
  <c r="G565" i="1"/>
  <c r="F565" i="1"/>
  <c r="E565" i="1"/>
  <c r="D565" i="1"/>
  <c r="C565" i="1"/>
  <c r="B565" i="1"/>
  <c r="A565" i="1"/>
  <c r="L564" i="1"/>
  <c r="K564" i="1"/>
  <c r="J564" i="1"/>
  <c r="I564" i="1"/>
  <c r="H564" i="1"/>
  <c r="G564" i="1"/>
  <c r="F564" i="1"/>
  <c r="E564" i="1"/>
  <c r="D564" i="1"/>
  <c r="C564" i="1"/>
  <c r="B564" i="1"/>
  <c r="A564" i="1"/>
  <c r="L563" i="1"/>
  <c r="K563" i="1"/>
  <c r="J563" i="1"/>
  <c r="I563" i="1"/>
  <c r="H563" i="1"/>
  <c r="G563" i="1"/>
  <c r="F563" i="1"/>
  <c r="E563" i="1"/>
  <c r="D563" i="1"/>
  <c r="C563" i="1"/>
  <c r="B563" i="1"/>
  <c r="A563" i="1"/>
  <c r="L562" i="1"/>
  <c r="K562" i="1"/>
  <c r="J562" i="1"/>
  <c r="I562" i="1"/>
  <c r="H562" i="1"/>
  <c r="G562" i="1"/>
  <c r="F562" i="1"/>
  <c r="E562" i="1"/>
  <c r="D562" i="1"/>
  <c r="C562" i="1"/>
  <c r="B562" i="1"/>
  <c r="A562" i="1"/>
  <c r="L561" i="1"/>
  <c r="K561" i="1"/>
  <c r="J561" i="1"/>
  <c r="I561" i="1"/>
  <c r="H561" i="1"/>
  <c r="G561" i="1"/>
  <c r="F561" i="1"/>
  <c r="E561" i="1"/>
  <c r="D561" i="1"/>
  <c r="C561" i="1"/>
  <c r="B561" i="1"/>
  <c r="A561" i="1"/>
  <c r="L560" i="1"/>
  <c r="K560" i="1"/>
  <c r="J560" i="1"/>
  <c r="I560" i="1"/>
  <c r="H560" i="1"/>
  <c r="G560" i="1"/>
  <c r="F560" i="1"/>
  <c r="E560" i="1"/>
  <c r="D560" i="1"/>
  <c r="C560" i="1"/>
  <c r="B560" i="1"/>
  <c r="A560" i="1"/>
  <c r="L559" i="1"/>
  <c r="K559" i="1"/>
  <c r="J559" i="1"/>
  <c r="I559" i="1"/>
  <c r="H559" i="1"/>
  <c r="G559" i="1"/>
  <c r="F559" i="1"/>
  <c r="E559" i="1"/>
  <c r="D559" i="1"/>
  <c r="C559" i="1"/>
  <c r="B559" i="1"/>
  <c r="A559" i="1"/>
  <c r="L558" i="1"/>
  <c r="K558" i="1"/>
  <c r="J558" i="1"/>
  <c r="I558" i="1"/>
  <c r="H558" i="1"/>
  <c r="G558" i="1"/>
  <c r="F558" i="1"/>
  <c r="E558" i="1"/>
  <c r="D558" i="1"/>
  <c r="C558" i="1"/>
  <c r="B558" i="1"/>
  <c r="A558" i="1"/>
  <c r="L557" i="1"/>
  <c r="K557" i="1"/>
  <c r="J557" i="1"/>
  <c r="I557" i="1"/>
  <c r="H557" i="1"/>
  <c r="G557" i="1"/>
  <c r="F557" i="1"/>
  <c r="E557" i="1"/>
  <c r="D557" i="1"/>
  <c r="C557" i="1"/>
  <c r="B557" i="1"/>
  <c r="A557" i="1"/>
  <c r="L556" i="1"/>
  <c r="K556" i="1"/>
  <c r="J556" i="1"/>
  <c r="I556" i="1"/>
  <c r="H556" i="1"/>
  <c r="G556" i="1"/>
  <c r="F556" i="1"/>
  <c r="E556" i="1"/>
  <c r="D556" i="1"/>
  <c r="C556" i="1"/>
  <c r="B556" i="1"/>
  <c r="A556" i="1"/>
  <c r="L555" i="1"/>
  <c r="K555" i="1"/>
  <c r="J555" i="1"/>
  <c r="I555" i="1"/>
  <c r="H555" i="1"/>
  <c r="G555" i="1"/>
  <c r="F555" i="1"/>
  <c r="E555" i="1"/>
  <c r="D555" i="1"/>
  <c r="C555" i="1"/>
  <c r="B555" i="1"/>
  <c r="A555" i="1"/>
  <c r="L554" i="1"/>
  <c r="K554" i="1"/>
  <c r="J554" i="1"/>
  <c r="I554" i="1"/>
  <c r="H554" i="1"/>
  <c r="G554" i="1"/>
  <c r="F554" i="1"/>
  <c r="E554" i="1"/>
  <c r="D554" i="1"/>
  <c r="C554" i="1"/>
  <c r="B554" i="1"/>
  <c r="A554" i="1"/>
  <c r="L553" i="1"/>
  <c r="K553" i="1"/>
  <c r="J553" i="1"/>
  <c r="I553" i="1"/>
  <c r="H553" i="1"/>
  <c r="G553" i="1"/>
  <c r="F553" i="1"/>
  <c r="E553" i="1"/>
  <c r="D553" i="1"/>
  <c r="C553" i="1"/>
  <c r="B553" i="1"/>
  <c r="A553" i="1"/>
  <c r="L552" i="1"/>
  <c r="K552" i="1"/>
  <c r="J552" i="1"/>
  <c r="I552" i="1"/>
  <c r="H552" i="1"/>
  <c r="G552" i="1"/>
  <c r="F552" i="1"/>
  <c r="E552" i="1"/>
  <c r="D552" i="1"/>
  <c r="C552" i="1"/>
  <c r="B552" i="1"/>
  <c r="A552" i="1"/>
  <c r="L551" i="1"/>
  <c r="K551" i="1"/>
  <c r="J551" i="1"/>
  <c r="I551" i="1"/>
  <c r="H551" i="1"/>
  <c r="G551" i="1"/>
  <c r="F551" i="1"/>
  <c r="E551" i="1"/>
  <c r="D551" i="1"/>
  <c r="C551" i="1"/>
  <c r="B551" i="1"/>
  <c r="A551" i="1"/>
  <c r="L550" i="1"/>
  <c r="K550" i="1"/>
  <c r="J550" i="1"/>
  <c r="I550" i="1"/>
  <c r="H550" i="1"/>
  <c r="G550" i="1"/>
  <c r="F550" i="1"/>
  <c r="E550" i="1"/>
  <c r="D550" i="1"/>
  <c r="C550" i="1"/>
  <c r="B550" i="1"/>
  <c r="A550" i="1"/>
  <c r="L549" i="1"/>
  <c r="K549" i="1"/>
  <c r="J549" i="1"/>
  <c r="I549" i="1"/>
  <c r="H549" i="1"/>
  <c r="G549" i="1"/>
  <c r="F549" i="1"/>
  <c r="E549" i="1"/>
  <c r="D549" i="1"/>
  <c r="C549" i="1"/>
  <c r="B549" i="1"/>
  <c r="A549" i="1"/>
  <c r="L548" i="1"/>
  <c r="K548" i="1"/>
  <c r="J548" i="1"/>
  <c r="I548" i="1"/>
  <c r="H548" i="1"/>
  <c r="G548" i="1"/>
  <c r="F548" i="1"/>
  <c r="E548" i="1"/>
  <c r="D548" i="1"/>
  <c r="C548" i="1"/>
  <c r="B548" i="1"/>
  <c r="A548" i="1"/>
  <c r="L547" i="1"/>
  <c r="K547" i="1"/>
  <c r="J547" i="1"/>
  <c r="I547" i="1"/>
  <c r="H547" i="1"/>
  <c r="G547" i="1"/>
  <c r="F547" i="1"/>
  <c r="E547" i="1"/>
  <c r="D547" i="1"/>
  <c r="C547" i="1"/>
  <c r="B547" i="1"/>
  <c r="A547" i="1"/>
  <c r="L546" i="1"/>
  <c r="K546" i="1"/>
  <c r="J546" i="1"/>
  <c r="I546" i="1"/>
  <c r="H546" i="1"/>
  <c r="G546" i="1"/>
  <c r="F546" i="1"/>
  <c r="E546" i="1"/>
  <c r="D546" i="1"/>
  <c r="C546" i="1"/>
  <c r="B546" i="1"/>
  <c r="A546" i="1"/>
  <c r="L545" i="1"/>
  <c r="K545" i="1"/>
  <c r="J545" i="1"/>
  <c r="I545" i="1"/>
  <c r="H545" i="1"/>
  <c r="G545" i="1"/>
  <c r="F545" i="1"/>
  <c r="E545" i="1"/>
  <c r="D545" i="1"/>
  <c r="C545" i="1"/>
  <c r="B545" i="1"/>
  <c r="A545" i="1"/>
  <c r="L544" i="1"/>
  <c r="K544" i="1"/>
  <c r="J544" i="1"/>
  <c r="I544" i="1"/>
  <c r="H544" i="1"/>
  <c r="G544" i="1"/>
  <c r="F544" i="1"/>
  <c r="E544" i="1"/>
  <c r="D544" i="1"/>
  <c r="C544" i="1"/>
  <c r="B544" i="1"/>
  <c r="A544" i="1"/>
  <c r="L543" i="1"/>
  <c r="K543" i="1"/>
  <c r="J543" i="1"/>
  <c r="I543" i="1"/>
  <c r="H543" i="1"/>
  <c r="G543" i="1"/>
  <c r="F543" i="1"/>
  <c r="E543" i="1"/>
  <c r="D543" i="1"/>
  <c r="C543" i="1"/>
  <c r="B543" i="1"/>
  <c r="A543" i="1"/>
  <c r="L542" i="1"/>
  <c r="K542" i="1"/>
  <c r="J542" i="1"/>
  <c r="I542" i="1"/>
  <c r="H542" i="1"/>
  <c r="G542" i="1"/>
  <c r="F542" i="1"/>
  <c r="E542" i="1"/>
  <c r="D542" i="1"/>
  <c r="C542" i="1"/>
  <c r="B542" i="1"/>
  <c r="A542" i="1"/>
  <c r="L541" i="1"/>
  <c r="K541" i="1"/>
  <c r="J541" i="1"/>
  <c r="I541" i="1"/>
  <c r="H541" i="1"/>
  <c r="G541" i="1"/>
  <c r="F541" i="1"/>
  <c r="E541" i="1"/>
  <c r="D541" i="1"/>
  <c r="C541" i="1"/>
  <c r="B541" i="1"/>
  <c r="A541" i="1"/>
  <c r="L540" i="1"/>
  <c r="K540" i="1"/>
  <c r="J540" i="1"/>
  <c r="I540" i="1"/>
  <c r="H540" i="1"/>
  <c r="G540" i="1"/>
  <c r="F540" i="1"/>
  <c r="E540" i="1"/>
  <c r="D540" i="1"/>
  <c r="C540" i="1"/>
  <c r="B540" i="1"/>
  <c r="A540" i="1"/>
  <c r="L539" i="1"/>
  <c r="K539" i="1"/>
  <c r="J539" i="1"/>
  <c r="I539" i="1"/>
  <c r="H539" i="1"/>
  <c r="G539" i="1"/>
  <c r="F539" i="1"/>
  <c r="E539" i="1"/>
  <c r="D539" i="1"/>
  <c r="C539" i="1"/>
  <c r="B539" i="1"/>
  <c r="A539" i="1"/>
  <c r="L538" i="1"/>
  <c r="K538" i="1"/>
  <c r="J538" i="1"/>
  <c r="I538" i="1"/>
  <c r="H538" i="1"/>
  <c r="G538" i="1"/>
  <c r="F538" i="1"/>
  <c r="E538" i="1"/>
  <c r="D538" i="1"/>
  <c r="C538" i="1"/>
  <c r="B538" i="1"/>
  <c r="A538" i="1"/>
  <c r="L537" i="1"/>
  <c r="K537" i="1"/>
  <c r="J537" i="1"/>
  <c r="I537" i="1"/>
  <c r="H537" i="1"/>
  <c r="G537" i="1"/>
  <c r="F537" i="1"/>
  <c r="E537" i="1"/>
  <c r="D537" i="1"/>
  <c r="C537" i="1"/>
  <c r="B537" i="1"/>
  <c r="A537" i="1"/>
  <c r="L536" i="1"/>
  <c r="K536" i="1"/>
  <c r="J536" i="1"/>
  <c r="I536" i="1"/>
  <c r="H536" i="1"/>
  <c r="G536" i="1"/>
  <c r="F536" i="1"/>
  <c r="E536" i="1"/>
  <c r="D536" i="1"/>
  <c r="C536" i="1"/>
  <c r="B536" i="1"/>
  <c r="A536" i="1"/>
  <c r="L535" i="1"/>
  <c r="K535" i="1"/>
  <c r="J535" i="1"/>
  <c r="I535" i="1"/>
  <c r="H535" i="1"/>
  <c r="G535" i="1"/>
  <c r="F535" i="1"/>
  <c r="E535" i="1"/>
  <c r="D535" i="1"/>
  <c r="C535" i="1"/>
  <c r="B535" i="1"/>
  <c r="A535" i="1"/>
  <c r="L534" i="1"/>
  <c r="K534" i="1"/>
  <c r="J534" i="1"/>
  <c r="I534" i="1"/>
  <c r="H534" i="1"/>
  <c r="G534" i="1"/>
  <c r="F534" i="1"/>
  <c r="E534" i="1"/>
  <c r="D534" i="1"/>
  <c r="C534" i="1"/>
  <c r="B534" i="1"/>
  <c r="A534" i="1"/>
  <c r="L533" i="1"/>
  <c r="K533" i="1"/>
  <c r="J533" i="1"/>
  <c r="I533" i="1"/>
  <c r="H533" i="1"/>
  <c r="G533" i="1"/>
  <c r="F533" i="1"/>
  <c r="E533" i="1"/>
  <c r="D533" i="1"/>
  <c r="C533" i="1"/>
  <c r="B533" i="1"/>
  <c r="A533" i="1"/>
  <c r="L532" i="1"/>
  <c r="K532" i="1"/>
  <c r="J532" i="1"/>
  <c r="I532" i="1"/>
  <c r="H532" i="1"/>
  <c r="G532" i="1"/>
  <c r="F532" i="1"/>
  <c r="E532" i="1"/>
  <c r="D532" i="1"/>
  <c r="C532" i="1"/>
  <c r="B532" i="1"/>
  <c r="A532" i="1"/>
  <c r="L531" i="1"/>
  <c r="K531" i="1"/>
  <c r="J531" i="1"/>
  <c r="I531" i="1"/>
  <c r="H531" i="1"/>
  <c r="G531" i="1"/>
  <c r="F531" i="1"/>
  <c r="E531" i="1"/>
  <c r="D531" i="1"/>
  <c r="C531" i="1"/>
  <c r="B531" i="1"/>
  <c r="A531" i="1"/>
  <c r="L530" i="1"/>
  <c r="K530" i="1"/>
  <c r="J530" i="1"/>
  <c r="I530" i="1"/>
  <c r="H530" i="1"/>
  <c r="G530" i="1"/>
  <c r="F530" i="1"/>
  <c r="E530" i="1"/>
  <c r="D530" i="1"/>
  <c r="C530" i="1"/>
  <c r="B530" i="1"/>
  <c r="A530" i="1"/>
  <c r="L529" i="1"/>
  <c r="K529" i="1"/>
  <c r="J529" i="1"/>
  <c r="I529" i="1"/>
  <c r="H529" i="1"/>
  <c r="G529" i="1"/>
  <c r="F529" i="1"/>
  <c r="E529" i="1"/>
  <c r="D529" i="1"/>
  <c r="C529" i="1"/>
  <c r="B529" i="1"/>
  <c r="A529" i="1"/>
  <c r="L528" i="1"/>
  <c r="K528" i="1"/>
  <c r="J528" i="1"/>
  <c r="I528" i="1"/>
  <c r="H528" i="1"/>
  <c r="G528" i="1"/>
  <c r="F528" i="1"/>
  <c r="E528" i="1"/>
  <c r="D528" i="1"/>
  <c r="C528" i="1"/>
  <c r="B528" i="1"/>
  <c r="A528" i="1"/>
  <c r="L527" i="1"/>
  <c r="K527" i="1"/>
  <c r="J527" i="1"/>
  <c r="I527" i="1"/>
  <c r="H527" i="1"/>
  <c r="G527" i="1"/>
  <c r="F527" i="1"/>
  <c r="E527" i="1"/>
  <c r="D527" i="1"/>
  <c r="C527" i="1"/>
  <c r="B527" i="1"/>
  <c r="A527" i="1"/>
  <c r="L526" i="1"/>
  <c r="K526" i="1"/>
  <c r="J526" i="1"/>
  <c r="I526" i="1"/>
  <c r="H526" i="1"/>
  <c r="G526" i="1"/>
  <c r="F526" i="1"/>
  <c r="E526" i="1"/>
  <c r="D526" i="1"/>
  <c r="C526" i="1"/>
  <c r="B526" i="1"/>
  <c r="A526" i="1"/>
  <c r="L525" i="1"/>
  <c r="K525" i="1"/>
  <c r="J525" i="1"/>
  <c r="I525" i="1"/>
  <c r="H525" i="1"/>
  <c r="G525" i="1"/>
  <c r="F525" i="1"/>
  <c r="E525" i="1"/>
  <c r="D525" i="1"/>
  <c r="C525" i="1"/>
  <c r="B525" i="1"/>
  <c r="A525" i="1"/>
  <c r="L524" i="1"/>
  <c r="K524" i="1"/>
  <c r="J524" i="1"/>
  <c r="I524" i="1"/>
  <c r="H524" i="1"/>
  <c r="G524" i="1"/>
  <c r="F524" i="1"/>
  <c r="E524" i="1"/>
  <c r="D524" i="1"/>
  <c r="C524" i="1"/>
  <c r="B524" i="1"/>
  <c r="A524" i="1"/>
  <c r="L523" i="1"/>
  <c r="K523" i="1"/>
  <c r="J523" i="1"/>
  <c r="I523" i="1"/>
  <c r="H523" i="1"/>
  <c r="G523" i="1"/>
  <c r="F523" i="1"/>
  <c r="E523" i="1"/>
  <c r="D523" i="1"/>
  <c r="C523" i="1"/>
  <c r="B523" i="1"/>
  <c r="A523" i="1"/>
  <c r="L522" i="1"/>
  <c r="K522" i="1"/>
  <c r="J522" i="1"/>
  <c r="I522" i="1"/>
  <c r="H522" i="1"/>
  <c r="G522" i="1"/>
  <c r="F522" i="1"/>
  <c r="E522" i="1"/>
  <c r="D522" i="1"/>
  <c r="C522" i="1"/>
  <c r="B522" i="1"/>
  <c r="A522" i="1"/>
  <c r="L521" i="1"/>
  <c r="K521" i="1"/>
  <c r="J521" i="1"/>
  <c r="I521" i="1"/>
  <c r="H521" i="1"/>
  <c r="G521" i="1"/>
  <c r="F521" i="1"/>
  <c r="E521" i="1"/>
  <c r="D521" i="1"/>
  <c r="C521" i="1"/>
  <c r="B521" i="1"/>
  <c r="A521" i="1"/>
  <c r="L520" i="1"/>
  <c r="K520" i="1"/>
  <c r="J520" i="1"/>
  <c r="I520" i="1"/>
  <c r="H520" i="1"/>
  <c r="G520" i="1"/>
  <c r="F520" i="1"/>
  <c r="E520" i="1"/>
  <c r="D520" i="1"/>
  <c r="C520" i="1"/>
  <c r="B520" i="1"/>
  <c r="A520" i="1"/>
  <c r="L519" i="1"/>
  <c r="K519" i="1"/>
  <c r="J519" i="1"/>
  <c r="I519" i="1"/>
  <c r="H519" i="1"/>
  <c r="G519" i="1"/>
  <c r="F519" i="1"/>
  <c r="E519" i="1"/>
  <c r="D519" i="1"/>
  <c r="C519" i="1"/>
  <c r="B519" i="1"/>
  <c r="A519" i="1"/>
  <c r="L518" i="1"/>
  <c r="K518" i="1"/>
  <c r="J518" i="1"/>
  <c r="I518" i="1"/>
  <c r="H518" i="1"/>
  <c r="G518" i="1"/>
  <c r="F518" i="1"/>
  <c r="E518" i="1"/>
  <c r="D518" i="1"/>
  <c r="C518" i="1"/>
  <c r="B518" i="1"/>
  <c r="A518" i="1"/>
  <c r="L517" i="1"/>
  <c r="K517" i="1"/>
  <c r="J517" i="1"/>
  <c r="I517" i="1"/>
  <c r="H517" i="1"/>
  <c r="G517" i="1"/>
  <c r="F517" i="1"/>
  <c r="E517" i="1"/>
  <c r="D517" i="1"/>
  <c r="C517" i="1"/>
  <c r="B517" i="1"/>
  <c r="A517" i="1"/>
  <c r="L516" i="1"/>
  <c r="K516" i="1"/>
  <c r="J516" i="1"/>
  <c r="I516" i="1"/>
  <c r="H516" i="1"/>
  <c r="G516" i="1"/>
  <c r="F516" i="1"/>
  <c r="E516" i="1"/>
  <c r="D516" i="1"/>
  <c r="C516" i="1"/>
  <c r="B516" i="1"/>
  <c r="A516" i="1"/>
  <c r="L515" i="1"/>
  <c r="K515" i="1"/>
  <c r="J515" i="1"/>
  <c r="I515" i="1"/>
  <c r="H515" i="1"/>
  <c r="G515" i="1"/>
  <c r="F515" i="1"/>
  <c r="E515" i="1"/>
  <c r="D515" i="1"/>
  <c r="C515" i="1"/>
  <c r="B515" i="1"/>
  <c r="A515" i="1"/>
  <c r="L514" i="1"/>
  <c r="K514" i="1"/>
  <c r="J514" i="1"/>
  <c r="I514" i="1"/>
  <c r="H514" i="1"/>
  <c r="G514" i="1"/>
  <c r="F514" i="1"/>
  <c r="E514" i="1"/>
  <c r="D514" i="1"/>
  <c r="C514" i="1"/>
  <c r="B514" i="1"/>
  <c r="A514" i="1"/>
  <c r="L513" i="1"/>
  <c r="K513" i="1"/>
  <c r="J513" i="1"/>
  <c r="I513" i="1"/>
  <c r="H513" i="1"/>
  <c r="G513" i="1"/>
  <c r="F513" i="1"/>
  <c r="E513" i="1"/>
  <c r="D513" i="1"/>
  <c r="C513" i="1"/>
  <c r="B513" i="1"/>
  <c r="A513" i="1"/>
  <c r="L512" i="1"/>
  <c r="K512" i="1"/>
  <c r="J512" i="1"/>
  <c r="I512" i="1"/>
  <c r="H512" i="1"/>
  <c r="G512" i="1"/>
  <c r="F512" i="1"/>
  <c r="E512" i="1"/>
  <c r="D512" i="1"/>
  <c r="C512" i="1"/>
  <c r="B512" i="1"/>
  <c r="A512" i="1"/>
  <c r="L511" i="1"/>
  <c r="K511" i="1"/>
  <c r="J511" i="1"/>
  <c r="I511" i="1"/>
  <c r="H511" i="1"/>
  <c r="G511" i="1"/>
  <c r="F511" i="1"/>
  <c r="E511" i="1"/>
  <c r="D511" i="1"/>
  <c r="C511" i="1"/>
  <c r="B511" i="1"/>
  <c r="A511" i="1"/>
  <c r="L510" i="1"/>
  <c r="K510" i="1"/>
  <c r="J510" i="1"/>
  <c r="I510" i="1"/>
  <c r="H510" i="1"/>
  <c r="G510" i="1"/>
  <c r="F510" i="1"/>
  <c r="E510" i="1"/>
  <c r="D510" i="1"/>
  <c r="C510" i="1"/>
  <c r="B510" i="1"/>
  <c r="A510" i="1"/>
  <c r="L509" i="1"/>
  <c r="K509" i="1"/>
  <c r="J509" i="1"/>
  <c r="I509" i="1"/>
  <c r="H509" i="1"/>
  <c r="G509" i="1"/>
  <c r="F509" i="1"/>
  <c r="E509" i="1"/>
  <c r="D509" i="1"/>
  <c r="C509" i="1"/>
  <c r="B509" i="1"/>
  <c r="A509" i="1"/>
  <c r="L508" i="1"/>
  <c r="K508" i="1"/>
  <c r="J508" i="1"/>
  <c r="I508" i="1"/>
  <c r="H508" i="1"/>
  <c r="G508" i="1"/>
  <c r="F508" i="1"/>
  <c r="E508" i="1"/>
  <c r="D508" i="1"/>
  <c r="C508" i="1"/>
  <c r="B508" i="1"/>
  <c r="A508" i="1"/>
  <c r="L507" i="1"/>
  <c r="K507" i="1"/>
  <c r="J507" i="1"/>
  <c r="I507" i="1"/>
  <c r="H507" i="1"/>
  <c r="G507" i="1"/>
  <c r="F507" i="1"/>
  <c r="E507" i="1"/>
  <c r="D507" i="1"/>
  <c r="C507" i="1"/>
  <c r="B507" i="1"/>
  <c r="A507" i="1"/>
  <c r="L506" i="1"/>
  <c r="K506" i="1"/>
  <c r="J506" i="1"/>
  <c r="I506" i="1"/>
  <c r="H506" i="1"/>
  <c r="G506" i="1"/>
  <c r="F506" i="1"/>
  <c r="E506" i="1"/>
  <c r="D506" i="1"/>
  <c r="C506" i="1"/>
  <c r="B506" i="1"/>
  <c r="A506" i="1"/>
  <c r="L505" i="1"/>
  <c r="K505" i="1"/>
  <c r="J505" i="1"/>
  <c r="I505" i="1"/>
  <c r="H505" i="1"/>
  <c r="G505" i="1"/>
  <c r="F505" i="1"/>
  <c r="E505" i="1"/>
  <c r="D505" i="1"/>
  <c r="C505" i="1"/>
  <c r="B505" i="1"/>
  <c r="A505" i="1"/>
  <c r="L504" i="1"/>
  <c r="K504" i="1"/>
  <c r="J504" i="1"/>
  <c r="I504" i="1"/>
  <c r="H504" i="1"/>
  <c r="G504" i="1"/>
  <c r="F504" i="1"/>
  <c r="E504" i="1"/>
  <c r="D504" i="1"/>
  <c r="C504" i="1"/>
  <c r="B504" i="1"/>
  <c r="A504" i="1"/>
  <c r="L503" i="1"/>
  <c r="K503" i="1"/>
  <c r="J503" i="1"/>
  <c r="I503" i="1"/>
  <c r="H503" i="1"/>
  <c r="G503" i="1"/>
  <c r="F503" i="1"/>
  <c r="E503" i="1"/>
  <c r="D503" i="1"/>
  <c r="C503" i="1"/>
  <c r="B503" i="1"/>
  <c r="A503" i="1"/>
  <c r="L502" i="1"/>
  <c r="K502" i="1"/>
  <c r="J502" i="1"/>
  <c r="I502" i="1"/>
  <c r="H502" i="1"/>
  <c r="G502" i="1"/>
  <c r="F502" i="1"/>
  <c r="E502" i="1"/>
  <c r="D502" i="1"/>
  <c r="C502" i="1"/>
  <c r="B502" i="1"/>
  <c r="A502" i="1"/>
  <c r="L501" i="1"/>
  <c r="K501" i="1"/>
  <c r="J501" i="1"/>
  <c r="I501" i="1"/>
  <c r="H501" i="1"/>
  <c r="G501" i="1"/>
  <c r="F501" i="1"/>
  <c r="E501" i="1"/>
  <c r="D501" i="1"/>
  <c r="C501" i="1"/>
  <c r="B501" i="1"/>
  <c r="A501" i="1"/>
  <c r="L500" i="1"/>
  <c r="K500" i="1"/>
  <c r="J500" i="1"/>
  <c r="I500" i="1"/>
  <c r="H500" i="1"/>
  <c r="G500" i="1"/>
  <c r="F500" i="1"/>
  <c r="E500" i="1"/>
  <c r="D500" i="1"/>
  <c r="C500" i="1"/>
  <c r="B500" i="1"/>
  <c r="A500" i="1"/>
  <c r="L499" i="1"/>
  <c r="K499" i="1"/>
  <c r="J499" i="1"/>
  <c r="I499" i="1"/>
  <c r="H499" i="1"/>
  <c r="G499" i="1"/>
  <c r="F499" i="1"/>
  <c r="E499" i="1"/>
  <c r="D499" i="1"/>
  <c r="C499" i="1"/>
  <c r="B499" i="1"/>
  <c r="A499" i="1"/>
  <c r="L498" i="1"/>
  <c r="K498" i="1"/>
  <c r="J498" i="1"/>
  <c r="I498" i="1"/>
  <c r="H498" i="1"/>
  <c r="G498" i="1"/>
  <c r="F498" i="1"/>
  <c r="E498" i="1"/>
  <c r="D498" i="1"/>
  <c r="C498" i="1"/>
  <c r="B498" i="1"/>
  <c r="A498" i="1"/>
  <c r="L497" i="1"/>
  <c r="K497" i="1"/>
  <c r="J497" i="1"/>
  <c r="I497" i="1"/>
  <c r="H497" i="1"/>
  <c r="G497" i="1"/>
  <c r="F497" i="1"/>
  <c r="E497" i="1"/>
  <c r="D497" i="1"/>
  <c r="C497" i="1"/>
  <c r="B497" i="1"/>
  <c r="A497" i="1"/>
  <c r="L496" i="1"/>
  <c r="K496" i="1"/>
  <c r="J496" i="1"/>
  <c r="I496" i="1"/>
  <c r="H496" i="1"/>
  <c r="G496" i="1"/>
  <c r="F496" i="1"/>
  <c r="E496" i="1"/>
  <c r="D496" i="1"/>
  <c r="C496" i="1"/>
  <c r="B496" i="1"/>
  <c r="A496" i="1"/>
  <c r="L495" i="1"/>
  <c r="K495" i="1"/>
  <c r="J495" i="1"/>
  <c r="I495" i="1"/>
  <c r="H495" i="1"/>
  <c r="G495" i="1"/>
  <c r="F495" i="1"/>
  <c r="E495" i="1"/>
  <c r="D495" i="1"/>
  <c r="C495" i="1"/>
  <c r="B495" i="1"/>
  <c r="A495" i="1"/>
  <c r="L494" i="1"/>
  <c r="K494" i="1"/>
  <c r="J494" i="1"/>
  <c r="I494" i="1"/>
  <c r="H494" i="1"/>
  <c r="G494" i="1"/>
  <c r="F494" i="1"/>
  <c r="E494" i="1"/>
  <c r="D494" i="1"/>
  <c r="C494" i="1"/>
  <c r="B494" i="1"/>
  <c r="A494" i="1"/>
  <c r="L493" i="1"/>
  <c r="K493" i="1"/>
  <c r="J493" i="1"/>
  <c r="I493" i="1"/>
  <c r="H493" i="1"/>
  <c r="G493" i="1"/>
  <c r="F493" i="1"/>
  <c r="E493" i="1"/>
  <c r="D493" i="1"/>
  <c r="C493" i="1"/>
  <c r="B493" i="1"/>
  <c r="A493" i="1"/>
  <c r="L492" i="1"/>
  <c r="K492" i="1"/>
  <c r="J492" i="1"/>
  <c r="I492" i="1"/>
  <c r="H492" i="1"/>
  <c r="G492" i="1"/>
  <c r="F492" i="1"/>
  <c r="E492" i="1"/>
  <c r="D492" i="1"/>
  <c r="C492" i="1"/>
  <c r="B492" i="1"/>
  <c r="A492" i="1"/>
  <c r="L491" i="1"/>
  <c r="K491" i="1"/>
  <c r="J491" i="1"/>
  <c r="I491" i="1"/>
  <c r="H491" i="1"/>
  <c r="G491" i="1"/>
  <c r="F491" i="1"/>
  <c r="E491" i="1"/>
  <c r="D491" i="1"/>
  <c r="C491" i="1"/>
  <c r="B491" i="1"/>
  <c r="A491" i="1"/>
  <c r="L490" i="1"/>
  <c r="K490" i="1"/>
  <c r="J490" i="1"/>
  <c r="I490" i="1"/>
  <c r="H490" i="1"/>
  <c r="G490" i="1"/>
  <c r="F490" i="1"/>
  <c r="E490" i="1"/>
  <c r="D490" i="1"/>
  <c r="C490" i="1"/>
  <c r="B490" i="1"/>
  <c r="A490" i="1"/>
  <c r="L489" i="1"/>
  <c r="K489" i="1"/>
  <c r="J489" i="1"/>
  <c r="I489" i="1"/>
  <c r="H489" i="1"/>
  <c r="G489" i="1"/>
  <c r="F489" i="1"/>
  <c r="E489" i="1"/>
  <c r="D489" i="1"/>
  <c r="C489" i="1"/>
  <c r="B489" i="1"/>
  <c r="A489" i="1"/>
  <c r="L488" i="1"/>
  <c r="K488" i="1"/>
  <c r="J488" i="1"/>
  <c r="I488" i="1"/>
  <c r="H488" i="1"/>
  <c r="G488" i="1"/>
  <c r="F488" i="1"/>
  <c r="E488" i="1"/>
  <c r="D488" i="1"/>
  <c r="C488" i="1"/>
  <c r="B488" i="1"/>
  <c r="A488" i="1"/>
  <c r="L487" i="1"/>
  <c r="K487" i="1"/>
  <c r="J487" i="1"/>
  <c r="I487" i="1"/>
  <c r="H487" i="1"/>
  <c r="G487" i="1"/>
  <c r="F487" i="1"/>
  <c r="E487" i="1"/>
  <c r="D487" i="1"/>
  <c r="C487" i="1"/>
  <c r="B487" i="1"/>
  <c r="A487" i="1"/>
  <c r="L486" i="1"/>
  <c r="K486" i="1"/>
  <c r="J486" i="1"/>
  <c r="I486" i="1"/>
  <c r="H486" i="1"/>
  <c r="G486" i="1"/>
  <c r="F486" i="1"/>
  <c r="E486" i="1"/>
  <c r="D486" i="1"/>
  <c r="C486" i="1"/>
  <c r="B486" i="1"/>
  <c r="A486" i="1"/>
  <c r="L485" i="1"/>
  <c r="K485" i="1"/>
  <c r="J485" i="1"/>
  <c r="I485" i="1"/>
  <c r="H485" i="1"/>
  <c r="G485" i="1"/>
  <c r="F485" i="1"/>
  <c r="E485" i="1"/>
  <c r="D485" i="1"/>
  <c r="C485" i="1"/>
  <c r="B485" i="1"/>
  <c r="A485" i="1"/>
  <c r="L484" i="1"/>
  <c r="K484" i="1"/>
  <c r="J484" i="1"/>
  <c r="I484" i="1"/>
  <c r="H484" i="1"/>
  <c r="G484" i="1"/>
  <c r="F484" i="1"/>
  <c r="E484" i="1"/>
  <c r="D484" i="1"/>
  <c r="C484" i="1"/>
  <c r="B484" i="1"/>
  <c r="A484" i="1"/>
  <c r="L483" i="1"/>
  <c r="K483" i="1"/>
  <c r="J483" i="1"/>
  <c r="I483" i="1"/>
  <c r="H483" i="1"/>
  <c r="G483" i="1"/>
  <c r="F483" i="1"/>
  <c r="E483" i="1"/>
  <c r="D483" i="1"/>
  <c r="C483" i="1"/>
  <c r="B483" i="1"/>
  <c r="A483" i="1"/>
  <c r="L482" i="1"/>
  <c r="K482" i="1"/>
  <c r="J482" i="1"/>
  <c r="I482" i="1"/>
  <c r="H482" i="1"/>
  <c r="G482" i="1"/>
  <c r="F482" i="1"/>
  <c r="E482" i="1"/>
  <c r="D482" i="1"/>
  <c r="C482" i="1"/>
  <c r="B482" i="1"/>
  <c r="A482" i="1"/>
  <c r="L481" i="1"/>
  <c r="K481" i="1"/>
  <c r="J481" i="1"/>
  <c r="I481" i="1"/>
  <c r="H481" i="1"/>
  <c r="G481" i="1"/>
  <c r="F481" i="1"/>
  <c r="E481" i="1"/>
  <c r="D481" i="1"/>
  <c r="C481" i="1"/>
  <c r="B481" i="1"/>
  <c r="A481" i="1"/>
  <c r="L480" i="1"/>
  <c r="K480" i="1"/>
  <c r="J480" i="1"/>
  <c r="I480" i="1"/>
  <c r="H480" i="1"/>
  <c r="G480" i="1"/>
  <c r="F480" i="1"/>
  <c r="E480" i="1"/>
  <c r="D480" i="1"/>
  <c r="C480" i="1"/>
  <c r="B480" i="1"/>
  <c r="A480" i="1"/>
  <c r="L479" i="1"/>
  <c r="K479" i="1"/>
  <c r="J479" i="1"/>
  <c r="I479" i="1"/>
  <c r="H479" i="1"/>
  <c r="G479" i="1"/>
  <c r="F479" i="1"/>
  <c r="E479" i="1"/>
  <c r="D479" i="1"/>
  <c r="C479" i="1"/>
  <c r="B479" i="1"/>
  <c r="A479" i="1"/>
  <c r="L478" i="1"/>
  <c r="K478" i="1"/>
  <c r="J478" i="1"/>
  <c r="I478" i="1"/>
  <c r="H478" i="1"/>
  <c r="G478" i="1"/>
  <c r="F478" i="1"/>
  <c r="E478" i="1"/>
  <c r="D478" i="1"/>
  <c r="C478" i="1"/>
  <c r="B478" i="1"/>
  <c r="A478" i="1"/>
  <c r="L477" i="1"/>
  <c r="K477" i="1"/>
  <c r="J477" i="1"/>
  <c r="I477" i="1"/>
  <c r="H477" i="1"/>
  <c r="G477" i="1"/>
  <c r="F477" i="1"/>
  <c r="E477" i="1"/>
  <c r="D477" i="1"/>
  <c r="C477" i="1"/>
  <c r="B477" i="1"/>
  <c r="A477" i="1"/>
  <c r="L476" i="1"/>
  <c r="K476" i="1"/>
  <c r="J476" i="1"/>
  <c r="I476" i="1"/>
  <c r="H476" i="1"/>
  <c r="G476" i="1"/>
  <c r="F476" i="1"/>
  <c r="E476" i="1"/>
  <c r="D476" i="1"/>
  <c r="C476" i="1"/>
  <c r="B476" i="1"/>
  <c r="A476" i="1"/>
  <c r="L475" i="1"/>
  <c r="K475" i="1"/>
  <c r="J475" i="1"/>
  <c r="I475" i="1"/>
  <c r="H475" i="1"/>
  <c r="G475" i="1"/>
  <c r="F475" i="1"/>
  <c r="E475" i="1"/>
  <c r="D475" i="1"/>
  <c r="C475" i="1"/>
  <c r="B475" i="1"/>
  <c r="A475" i="1"/>
  <c r="L474" i="1"/>
  <c r="K474" i="1"/>
  <c r="J474" i="1"/>
  <c r="I474" i="1"/>
  <c r="H474" i="1"/>
  <c r="G474" i="1"/>
  <c r="F474" i="1"/>
  <c r="E474" i="1"/>
  <c r="D474" i="1"/>
  <c r="C474" i="1"/>
  <c r="B474" i="1"/>
  <c r="A474" i="1"/>
  <c r="L473" i="1"/>
  <c r="K473" i="1"/>
  <c r="J473" i="1"/>
  <c r="I473" i="1"/>
  <c r="H473" i="1"/>
  <c r="G473" i="1"/>
  <c r="F473" i="1"/>
  <c r="E473" i="1"/>
  <c r="D473" i="1"/>
  <c r="C473" i="1"/>
  <c r="B473" i="1"/>
  <c r="A473" i="1"/>
  <c r="L472" i="1"/>
  <c r="K472" i="1"/>
  <c r="J472" i="1"/>
  <c r="I472" i="1"/>
  <c r="H472" i="1"/>
  <c r="G472" i="1"/>
  <c r="F472" i="1"/>
  <c r="E472" i="1"/>
  <c r="D472" i="1"/>
  <c r="C472" i="1"/>
  <c r="B472" i="1"/>
  <c r="A472" i="1"/>
  <c r="L471" i="1"/>
  <c r="K471" i="1"/>
  <c r="J471" i="1"/>
  <c r="I471" i="1"/>
  <c r="H471" i="1"/>
  <c r="G471" i="1"/>
  <c r="F471" i="1"/>
  <c r="E471" i="1"/>
  <c r="D471" i="1"/>
  <c r="C471" i="1"/>
  <c r="B471" i="1"/>
  <c r="A471" i="1"/>
  <c r="L470" i="1"/>
  <c r="K470" i="1"/>
  <c r="J470" i="1"/>
  <c r="I470" i="1"/>
  <c r="H470" i="1"/>
  <c r="G470" i="1"/>
  <c r="F470" i="1"/>
  <c r="E470" i="1"/>
  <c r="D470" i="1"/>
  <c r="C470" i="1"/>
  <c r="B470" i="1"/>
  <c r="A470" i="1"/>
  <c r="L469" i="1"/>
  <c r="K469" i="1"/>
  <c r="J469" i="1"/>
  <c r="I469" i="1"/>
  <c r="H469" i="1"/>
  <c r="G469" i="1"/>
  <c r="F469" i="1"/>
  <c r="E469" i="1"/>
  <c r="D469" i="1"/>
  <c r="C469" i="1"/>
  <c r="B469" i="1"/>
  <c r="A469" i="1"/>
  <c r="L468" i="1"/>
  <c r="K468" i="1"/>
  <c r="J468" i="1"/>
  <c r="I468" i="1"/>
  <c r="H468" i="1"/>
  <c r="G468" i="1"/>
  <c r="F468" i="1"/>
  <c r="E468" i="1"/>
  <c r="D468" i="1"/>
  <c r="C468" i="1"/>
  <c r="B468" i="1"/>
  <c r="A468" i="1"/>
  <c r="L467" i="1"/>
  <c r="K467" i="1"/>
  <c r="J467" i="1"/>
  <c r="I467" i="1"/>
  <c r="H467" i="1"/>
  <c r="G467" i="1"/>
  <c r="F467" i="1"/>
  <c r="E467" i="1"/>
  <c r="D467" i="1"/>
  <c r="C467" i="1"/>
  <c r="B467" i="1"/>
  <c r="A467" i="1"/>
  <c r="L466" i="1"/>
  <c r="K466" i="1"/>
  <c r="J466" i="1"/>
  <c r="I466" i="1"/>
  <c r="H466" i="1"/>
  <c r="G466" i="1"/>
  <c r="F466" i="1"/>
  <c r="E466" i="1"/>
  <c r="D466" i="1"/>
  <c r="C466" i="1"/>
  <c r="B466" i="1"/>
  <c r="A466" i="1"/>
  <c r="L465" i="1"/>
  <c r="K465" i="1"/>
  <c r="J465" i="1"/>
  <c r="I465" i="1"/>
  <c r="H465" i="1"/>
  <c r="G465" i="1"/>
  <c r="F465" i="1"/>
  <c r="E465" i="1"/>
  <c r="D465" i="1"/>
  <c r="C465" i="1"/>
  <c r="B465" i="1"/>
  <c r="A465" i="1"/>
  <c r="L464" i="1"/>
  <c r="K464" i="1"/>
  <c r="J464" i="1"/>
  <c r="I464" i="1"/>
  <c r="H464" i="1"/>
  <c r="G464" i="1"/>
  <c r="F464" i="1"/>
  <c r="E464" i="1"/>
  <c r="D464" i="1"/>
  <c r="C464" i="1"/>
  <c r="B464" i="1"/>
  <c r="A464" i="1"/>
  <c r="L463" i="1"/>
  <c r="K463" i="1"/>
  <c r="J463" i="1"/>
  <c r="I463" i="1"/>
  <c r="H463" i="1"/>
  <c r="G463" i="1"/>
  <c r="F463" i="1"/>
  <c r="E463" i="1"/>
  <c r="D463" i="1"/>
  <c r="C463" i="1"/>
  <c r="B463" i="1"/>
  <c r="A463" i="1"/>
  <c r="L462" i="1"/>
  <c r="K462" i="1"/>
  <c r="J462" i="1"/>
  <c r="I462" i="1"/>
  <c r="H462" i="1"/>
  <c r="G462" i="1"/>
  <c r="F462" i="1"/>
  <c r="E462" i="1"/>
  <c r="D462" i="1"/>
  <c r="C462" i="1"/>
  <c r="B462" i="1"/>
  <c r="A462" i="1"/>
  <c r="L461" i="1"/>
  <c r="K461" i="1"/>
  <c r="J461" i="1"/>
  <c r="I461" i="1"/>
  <c r="H461" i="1"/>
  <c r="G461" i="1"/>
  <c r="F461" i="1"/>
  <c r="E461" i="1"/>
  <c r="D461" i="1"/>
  <c r="C461" i="1"/>
  <c r="B461" i="1"/>
  <c r="A461" i="1"/>
  <c r="L460" i="1"/>
  <c r="K460" i="1"/>
  <c r="J460" i="1"/>
  <c r="I460" i="1"/>
  <c r="H460" i="1"/>
  <c r="G460" i="1"/>
  <c r="F460" i="1"/>
  <c r="E460" i="1"/>
  <c r="D460" i="1"/>
  <c r="C460" i="1"/>
  <c r="B460" i="1"/>
  <c r="A460" i="1"/>
  <c r="L459" i="1"/>
  <c r="K459" i="1"/>
  <c r="J459" i="1"/>
  <c r="I459" i="1"/>
  <c r="H459" i="1"/>
  <c r="G459" i="1"/>
  <c r="F459" i="1"/>
  <c r="E459" i="1"/>
  <c r="D459" i="1"/>
  <c r="C459" i="1"/>
  <c r="B459" i="1"/>
  <c r="A459" i="1"/>
  <c r="L458" i="1"/>
  <c r="K458" i="1"/>
  <c r="J458" i="1"/>
  <c r="I458" i="1"/>
  <c r="H458" i="1"/>
  <c r="G458" i="1"/>
  <c r="F458" i="1"/>
  <c r="E458" i="1"/>
  <c r="D458" i="1"/>
  <c r="C458" i="1"/>
  <c r="B458" i="1"/>
  <c r="A458" i="1"/>
  <c r="L457" i="1"/>
  <c r="K457" i="1"/>
  <c r="J457" i="1"/>
  <c r="I457" i="1"/>
  <c r="H457" i="1"/>
  <c r="G457" i="1"/>
  <c r="F457" i="1"/>
  <c r="E457" i="1"/>
  <c r="D457" i="1"/>
  <c r="C457" i="1"/>
  <c r="B457" i="1"/>
  <c r="A457" i="1"/>
  <c r="L456" i="1"/>
  <c r="K456" i="1"/>
  <c r="J456" i="1"/>
  <c r="I456" i="1"/>
  <c r="H456" i="1"/>
  <c r="G456" i="1"/>
  <c r="F456" i="1"/>
  <c r="E456" i="1"/>
  <c r="D456" i="1"/>
  <c r="C456" i="1"/>
  <c r="B456" i="1"/>
  <c r="A456" i="1"/>
  <c r="L455" i="1"/>
  <c r="K455" i="1"/>
  <c r="J455" i="1"/>
  <c r="I455" i="1"/>
  <c r="H455" i="1"/>
  <c r="G455" i="1"/>
  <c r="F455" i="1"/>
  <c r="E455" i="1"/>
  <c r="D455" i="1"/>
  <c r="C455" i="1"/>
  <c r="B455" i="1"/>
  <c r="A455" i="1"/>
  <c r="L454" i="1"/>
  <c r="K454" i="1"/>
  <c r="J454" i="1"/>
  <c r="I454" i="1"/>
  <c r="H454" i="1"/>
  <c r="G454" i="1"/>
  <c r="F454" i="1"/>
  <c r="E454" i="1"/>
  <c r="D454" i="1"/>
  <c r="C454" i="1"/>
  <c r="B454" i="1"/>
  <c r="A454" i="1"/>
  <c r="L453" i="1"/>
  <c r="K453" i="1"/>
  <c r="J453" i="1"/>
  <c r="I453" i="1"/>
  <c r="H453" i="1"/>
  <c r="G453" i="1"/>
  <c r="F453" i="1"/>
  <c r="E453" i="1"/>
  <c r="D453" i="1"/>
  <c r="C453" i="1"/>
  <c r="B453" i="1"/>
  <c r="A453" i="1"/>
  <c r="L452" i="1"/>
  <c r="K452" i="1"/>
  <c r="J452" i="1"/>
  <c r="I452" i="1"/>
  <c r="H452" i="1"/>
  <c r="G452" i="1"/>
  <c r="F452" i="1"/>
  <c r="E452" i="1"/>
  <c r="D452" i="1"/>
  <c r="C452" i="1"/>
  <c r="B452" i="1"/>
  <c r="A452" i="1"/>
  <c r="L451" i="1"/>
  <c r="K451" i="1"/>
  <c r="J451" i="1"/>
  <c r="I451" i="1"/>
  <c r="H451" i="1"/>
  <c r="G451" i="1"/>
  <c r="F451" i="1"/>
  <c r="E451" i="1"/>
  <c r="D451" i="1"/>
  <c r="C451" i="1"/>
  <c r="B451" i="1"/>
  <c r="A451" i="1"/>
  <c r="L450" i="1"/>
  <c r="K450" i="1"/>
  <c r="J450" i="1"/>
  <c r="I450" i="1"/>
  <c r="H450" i="1"/>
  <c r="G450" i="1"/>
  <c r="F450" i="1"/>
  <c r="E450" i="1"/>
  <c r="D450" i="1"/>
  <c r="C450" i="1"/>
  <c r="B450" i="1"/>
  <c r="A450" i="1"/>
  <c r="L449" i="1"/>
  <c r="K449" i="1"/>
  <c r="J449" i="1"/>
  <c r="I449" i="1"/>
  <c r="H449" i="1"/>
  <c r="G449" i="1"/>
  <c r="F449" i="1"/>
  <c r="E449" i="1"/>
  <c r="D449" i="1"/>
  <c r="C449" i="1"/>
  <c r="B449" i="1"/>
  <c r="A449" i="1"/>
  <c r="L448" i="1"/>
  <c r="K448" i="1"/>
  <c r="J448" i="1"/>
  <c r="I448" i="1"/>
  <c r="H448" i="1"/>
  <c r="G448" i="1"/>
  <c r="F448" i="1"/>
  <c r="E448" i="1"/>
  <c r="D448" i="1"/>
  <c r="C448" i="1"/>
  <c r="B448" i="1"/>
  <c r="A448" i="1"/>
  <c r="L447" i="1"/>
  <c r="K447" i="1"/>
  <c r="J447" i="1"/>
  <c r="I447" i="1"/>
  <c r="H447" i="1"/>
  <c r="G447" i="1"/>
  <c r="F447" i="1"/>
  <c r="E447" i="1"/>
  <c r="D447" i="1"/>
  <c r="C447" i="1"/>
  <c r="B447" i="1"/>
  <c r="A447" i="1"/>
  <c r="L446" i="1"/>
  <c r="K446" i="1"/>
  <c r="J446" i="1"/>
  <c r="I446" i="1"/>
  <c r="H446" i="1"/>
  <c r="G446" i="1"/>
  <c r="F446" i="1"/>
  <c r="E446" i="1"/>
  <c r="D446" i="1"/>
  <c r="C446" i="1"/>
  <c r="B446" i="1"/>
  <c r="A446" i="1"/>
  <c r="L445" i="1"/>
  <c r="K445" i="1"/>
  <c r="J445" i="1"/>
  <c r="I445" i="1"/>
  <c r="H445" i="1"/>
  <c r="G445" i="1"/>
  <c r="F445" i="1"/>
  <c r="E445" i="1"/>
  <c r="D445" i="1"/>
  <c r="C445" i="1"/>
  <c r="B445" i="1"/>
  <c r="A445" i="1"/>
  <c r="L444" i="1"/>
  <c r="K444" i="1"/>
  <c r="J444" i="1"/>
  <c r="I444" i="1"/>
  <c r="H444" i="1"/>
  <c r="G444" i="1"/>
  <c r="F444" i="1"/>
  <c r="E444" i="1"/>
  <c r="D444" i="1"/>
  <c r="C444" i="1"/>
  <c r="B444" i="1"/>
  <c r="A444" i="1"/>
  <c r="L443" i="1"/>
  <c r="K443" i="1"/>
  <c r="J443" i="1"/>
  <c r="I443" i="1"/>
  <c r="H443" i="1"/>
  <c r="G443" i="1"/>
  <c r="F443" i="1"/>
  <c r="E443" i="1"/>
  <c r="D443" i="1"/>
  <c r="C443" i="1"/>
  <c r="B443" i="1"/>
  <c r="A443" i="1"/>
  <c r="L442" i="1"/>
  <c r="K442" i="1"/>
  <c r="J442" i="1"/>
  <c r="I442" i="1"/>
  <c r="H442" i="1"/>
  <c r="G442" i="1"/>
  <c r="F442" i="1"/>
  <c r="E442" i="1"/>
  <c r="D442" i="1"/>
  <c r="C442" i="1"/>
  <c r="B442" i="1"/>
  <c r="A442" i="1"/>
  <c r="L441" i="1"/>
  <c r="K441" i="1"/>
  <c r="J441" i="1"/>
  <c r="I441" i="1"/>
  <c r="H441" i="1"/>
  <c r="G441" i="1"/>
  <c r="F441" i="1"/>
  <c r="E441" i="1"/>
  <c r="D441" i="1"/>
  <c r="C441" i="1"/>
  <c r="B441" i="1"/>
  <c r="A441" i="1"/>
  <c r="L440" i="1"/>
  <c r="K440" i="1"/>
  <c r="J440" i="1"/>
  <c r="I440" i="1"/>
  <c r="H440" i="1"/>
  <c r="G440" i="1"/>
  <c r="F440" i="1"/>
  <c r="E440" i="1"/>
  <c r="D440" i="1"/>
  <c r="C440" i="1"/>
  <c r="B440" i="1"/>
  <c r="A440" i="1"/>
  <c r="L439" i="1"/>
  <c r="K439" i="1"/>
  <c r="J439" i="1"/>
  <c r="I439" i="1"/>
  <c r="H439" i="1"/>
  <c r="G439" i="1"/>
  <c r="F439" i="1"/>
  <c r="E439" i="1"/>
  <c r="D439" i="1"/>
  <c r="C439" i="1"/>
  <c r="B439" i="1"/>
  <c r="A439" i="1"/>
  <c r="L438" i="1"/>
  <c r="K438" i="1"/>
  <c r="J438" i="1"/>
  <c r="I438" i="1"/>
  <c r="H438" i="1"/>
  <c r="G438" i="1"/>
  <c r="F438" i="1"/>
  <c r="E438" i="1"/>
  <c r="D438" i="1"/>
  <c r="C438" i="1"/>
  <c r="B438" i="1"/>
  <c r="A438" i="1"/>
  <c r="L437" i="1"/>
  <c r="K437" i="1"/>
  <c r="J437" i="1"/>
  <c r="I437" i="1"/>
  <c r="H437" i="1"/>
  <c r="G437" i="1"/>
  <c r="F437" i="1"/>
  <c r="E437" i="1"/>
  <c r="D437" i="1"/>
  <c r="C437" i="1"/>
  <c r="B437" i="1"/>
  <c r="A437" i="1"/>
  <c r="L436" i="1"/>
  <c r="K436" i="1"/>
  <c r="J436" i="1"/>
  <c r="I436" i="1"/>
  <c r="H436" i="1"/>
  <c r="G436" i="1"/>
  <c r="F436" i="1"/>
  <c r="E436" i="1"/>
  <c r="D436" i="1"/>
  <c r="C436" i="1"/>
  <c r="B436" i="1"/>
  <c r="A436" i="1"/>
  <c r="L435" i="1"/>
  <c r="K435" i="1"/>
  <c r="J435" i="1"/>
  <c r="I435" i="1"/>
  <c r="H435" i="1"/>
  <c r="G435" i="1"/>
  <c r="F435" i="1"/>
  <c r="E435" i="1"/>
  <c r="D435" i="1"/>
  <c r="C435" i="1"/>
  <c r="B435" i="1"/>
  <c r="A435" i="1"/>
  <c r="L434" i="1"/>
  <c r="K434" i="1"/>
  <c r="J434" i="1"/>
  <c r="I434" i="1"/>
  <c r="H434" i="1"/>
  <c r="G434" i="1"/>
  <c r="F434" i="1"/>
  <c r="E434" i="1"/>
  <c r="D434" i="1"/>
  <c r="C434" i="1"/>
  <c r="B434" i="1"/>
  <c r="A434" i="1"/>
  <c r="L433" i="1"/>
  <c r="K433" i="1"/>
  <c r="J433" i="1"/>
  <c r="I433" i="1"/>
  <c r="H433" i="1"/>
  <c r="G433" i="1"/>
  <c r="F433" i="1"/>
  <c r="E433" i="1"/>
  <c r="D433" i="1"/>
  <c r="C433" i="1"/>
  <c r="B433" i="1"/>
  <c r="A433" i="1"/>
  <c r="L432" i="1"/>
  <c r="K432" i="1"/>
  <c r="J432" i="1"/>
  <c r="I432" i="1"/>
  <c r="H432" i="1"/>
  <c r="G432" i="1"/>
  <c r="F432" i="1"/>
  <c r="E432" i="1"/>
  <c r="D432" i="1"/>
  <c r="C432" i="1"/>
  <c r="B432" i="1"/>
  <c r="A432" i="1"/>
  <c r="L431" i="1"/>
  <c r="K431" i="1"/>
  <c r="J431" i="1"/>
  <c r="I431" i="1"/>
  <c r="H431" i="1"/>
  <c r="G431" i="1"/>
  <c r="F431" i="1"/>
  <c r="E431" i="1"/>
  <c r="D431" i="1"/>
  <c r="C431" i="1"/>
  <c r="B431" i="1"/>
  <c r="A431" i="1"/>
  <c r="L430" i="1"/>
  <c r="K430" i="1"/>
  <c r="J430" i="1"/>
  <c r="I430" i="1"/>
  <c r="H430" i="1"/>
  <c r="G430" i="1"/>
  <c r="F430" i="1"/>
  <c r="E430" i="1"/>
  <c r="D430" i="1"/>
  <c r="C430" i="1"/>
  <c r="B430" i="1"/>
  <c r="A430" i="1"/>
  <c r="L429" i="1"/>
  <c r="K429" i="1"/>
  <c r="J429" i="1"/>
  <c r="I429" i="1"/>
  <c r="H429" i="1"/>
  <c r="G429" i="1"/>
  <c r="F429" i="1"/>
  <c r="E429" i="1"/>
  <c r="D429" i="1"/>
  <c r="C429" i="1"/>
  <c r="B429" i="1"/>
  <c r="A429" i="1"/>
  <c r="L428" i="1"/>
  <c r="K428" i="1"/>
  <c r="J428" i="1"/>
  <c r="I428" i="1"/>
  <c r="H428" i="1"/>
  <c r="G428" i="1"/>
  <c r="F428" i="1"/>
  <c r="E428" i="1"/>
  <c r="D428" i="1"/>
  <c r="C428" i="1"/>
  <c r="B428" i="1"/>
  <c r="A428" i="1"/>
  <c r="L427" i="1"/>
  <c r="K427" i="1"/>
  <c r="J427" i="1"/>
  <c r="I427" i="1"/>
  <c r="H427" i="1"/>
  <c r="G427" i="1"/>
  <c r="F427" i="1"/>
  <c r="E427" i="1"/>
  <c r="D427" i="1"/>
  <c r="C427" i="1"/>
  <c r="B427" i="1"/>
  <c r="A427" i="1"/>
  <c r="L426" i="1"/>
  <c r="K426" i="1"/>
  <c r="J426" i="1"/>
  <c r="I426" i="1"/>
  <c r="H426" i="1"/>
  <c r="G426" i="1"/>
  <c r="F426" i="1"/>
  <c r="E426" i="1"/>
  <c r="D426" i="1"/>
  <c r="C426" i="1"/>
  <c r="B426" i="1"/>
  <c r="A426" i="1"/>
  <c r="L425" i="1"/>
  <c r="K425" i="1"/>
  <c r="J425" i="1"/>
  <c r="I425" i="1"/>
  <c r="H425" i="1"/>
  <c r="G425" i="1"/>
  <c r="F425" i="1"/>
  <c r="E425" i="1"/>
  <c r="D425" i="1"/>
  <c r="C425" i="1"/>
  <c r="B425" i="1"/>
  <c r="A425" i="1"/>
  <c r="L424" i="1"/>
  <c r="K424" i="1"/>
  <c r="J424" i="1"/>
  <c r="I424" i="1"/>
  <c r="H424" i="1"/>
  <c r="G424" i="1"/>
  <c r="F424" i="1"/>
  <c r="E424" i="1"/>
  <c r="D424" i="1"/>
  <c r="C424" i="1"/>
  <c r="B424" i="1"/>
  <c r="A424" i="1"/>
  <c r="L423" i="1"/>
  <c r="K423" i="1"/>
  <c r="J423" i="1"/>
  <c r="I423" i="1"/>
  <c r="H423" i="1"/>
  <c r="G423" i="1"/>
  <c r="F423" i="1"/>
  <c r="E423" i="1"/>
  <c r="D423" i="1"/>
  <c r="C423" i="1"/>
  <c r="B423" i="1"/>
  <c r="A423" i="1"/>
  <c r="L422" i="1"/>
  <c r="K422" i="1"/>
  <c r="J422" i="1"/>
  <c r="I422" i="1"/>
  <c r="H422" i="1"/>
  <c r="G422" i="1"/>
  <c r="F422" i="1"/>
  <c r="E422" i="1"/>
  <c r="D422" i="1"/>
  <c r="C422" i="1"/>
  <c r="B422" i="1"/>
  <c r="A422" i="1"/>
  <c r="L421" i="1"/>
  <c r="K421" i="1"/>
  <c r="J421" i="1"/>
  <c r="I421" i="1"/>
  <c r="H421" i="1"/>
  <c r="G421" i="1"/>
  <c r="F421" i="1"/>
  <c r="E421" i="1"/>
  <c r="D421" i="1"/>
  <c r="C421" i="1"/>
  <c r="B421" i="1"/>
  <c r="A421" i="1"/>
  <c r="L420" i="1"/>
  <c r="K420" i="1"/>
  <c r="J420" i="1"/>
  <c r="I420" i="1"/>
  <c r="H420" i="1"/>
  <c r="G420" i="1"/>
  <c r="F420" i="1"/>
  <c r="E420" i="1"/>
  <c r="D420" i="1"/>
  <c r="C420" i="1"/>
  <c r="B420" i="1"/>
  <c r="A420" i="1"/>
  <c r="L419" i="1"/>
  <c r="K419" i="1"/>
  <c r="J419" i="1"/>
  <c r="I419" i="1"/>
  <c r="H419" i="1"/>
  <c r="G419" i="1"/>
  <c r="F419" i="1"/>
  <c r="E419" i="1"/>
  <c r="D419" i="1"/>
  <c r="C419" i="1"/>
  <c r="B419" i="1"/>
  <c r="A419" i="1"/>
  <c r="L418" i="1"/>
  <c r="K418" i="1"/>
  <c r="J418" i="1"/>
  <c r="I418" i="1"/>
  <c r="H418" i="1"/>
  <c r="G418" i="1"/>
  <c r="F418" i="1"/>
  <c r="E418" i="1"/>
  <c r="D418" i="1"/>
  <c r="C418" i="1"/>
  <c r="B418" i="1"/>
  <c r="A418" i="1"/>
  <c r="L417" i="1"/>
  <c r="K417" i="1"/>
  <c r="J417" i="1"/>
  <c r="I417" i="1"/>
  <c r="H417" i="1"/>
  <c r="G417" i="1"/>
  <c r="F417" i="1"/>
  <c r="E417" i="1"/>
  <c r="D417" i="1"/>
  <c r="C417" i="1"/>
  <c r="B417" i="1"/>
  <c r="A417" i="1"/>
  <c r="L416" i="1"/>
  <c r="K416" i="1"/>
  <c r="J416" i="1"/>
  <c r="I416" i="1"/>
  <c r="H416" i="1"/>
  <c r="G416" i="1"/>
  <c r="F416" i="1"/>
  <c r="E416" i="1"/>
  <c r="D416" i="1"/>
  <c r="C416" i="1"/>
  <c r="B416" i="1"/>
  <c r="A416" i="1"/>
  <c r="L415" i="1"/>
  <c r="K415" i="1"/>
  <c r="J415" i="1"/>
  <c r="I415" i="1"/>
  <c r="H415" i="1"/>
  <c r="G415" i="1"/>
  <c r="F415" i="1"/>
  <c r="E415" i="1"/>
  <c r="D415" i="1"/>
  <c r="C415" i="1"/>
  <c r="B415" i="1"/>
  <c r="A415" i="1"/>
  <c r="L414" i="1"/>
  <c r="K414" i="1"/>
  <c r="J414" i="1"/>
  <c r="I414" i="1"/>
  <c r="H414" i="1"/>
  <c r="G414" i="1"/>
  <c r="F414" i="1"/>
  <c r="E414" i="1"/>
  <c r="D414" i="1"/>
  <c r="C414" i="1"/>
  <c r="B414" i="1"/>
  <c r="A414" i="1"/>
  <c r="L413" i="1"/>
  <c r="K413" i="1"/>
  <c r="J413" i="1"/>
  <c r="I413" i="1"/>
  <c r="H413" i="1"/>
  <c r="G413" i="1"/>
  <c r="F413" i="1"/>
  <c r="E413" i="1"/>
  <c r="D413" i="1"/>
  <c r="C413" i="1"/>
  <c r="B413" i="1"/>
  <c r="A413" i="1"/>
  <c r="L412" i="1"/>
  <c r="K412" i="1"/>
  <c r="J412" i="1"/>
  <c r="I412" i="1"/>
  <c r="H412" i="1"/>
  <c r="G412" i="1"/>
  <c r="F412" i="1"/>
  <c r="E412" i="1"/>
  <c r="D412" i="1"/>
  <c r="C412" i="1"/>
  <c r="B412" i="1"/>
  <c r="A412" i="1"/>
  <c r="L411" i="1"/>
  <c r="K411" i="1"/>
  <c r="J411" i="1"/>
  <c r="I411" i="1"/>
  <c r="H411" i="1"/>
  <c r="G411" i="1"/>
  <c r="F411" i="1"/>
  <c r="E411" i="1"/>
  <c r="D411" i="1"/>
  <c r="C411" i="1"/>
  <c r="B411" i="1"/>
  <c r="A411" i="1"/>
  <c r="L410" i="1"/>
  <c r="K410" i="1"/>
  <c r="J410" i="1"/>
  <c r="I410" i="1"/>
  <c r="H410" i="1"/>
  <c r="G410" i="1"/>
  <c r="F410" i="1"/>
  <c r="E410" i="1"/>
  <c r="D410" i="1"/>
  <c r="C410" i="1"/>
  <c r="B410" i="1"/>
  <c r="A410" i="1"/>
  <c r="L409" i="1"/>
  <c r="K409" i="1"/>
  <c r="J409" i="1"/>
  <c r="I409" i="1"/>
  <c r="H409" i="1"/>
  <c r="G409" i="1"/>
  <c r="F409" i="1"/>
  <c r="E409" i="1"/>
  <c r="D409" i="1"/>
  <c r="C409" i="1"/>
  <c r="B409" i="1"/>
  <c r="A409" i="1"/>
  <c r="L408" i="1"/>
  <c r="K408" i="1"/>
  <c r="J408" i="1"/>
  <c r="I408" i="1"/>
  <c r="H408" i="1"/>
  <c r="G408" i="1"/>
  <c r="F408" i="1"/>
  <c r="E408" i="1"/>
  <c r="D408" i="1"/>
  <c r="C408" i="1"/>
  <c r="B408" i="1"/>
  <c r="A408" i="1"/>
  <c r="L407" i="1"/>
  <c r="K407" i="1"/>
  <c r="J407" i="1"/>
  <c r="I407" i="1"/>
  <c r="H407" i="1"/>
  <c r="G407" i="1"/>
  <c r="F407" i="1"/>
  <c r="E407" i="1"/>
  <c r="D407" i="1"/>
  <c r="C407" i="1"/>
  <c r="B407" i="1"/>
  <c r="A407" i="1"/>
  <c r="L406" i="1"/>
  <c r="K406" i="1"/>
  <c r="J406" i="1"/>
  <c r="I406" i="1"/>
  <c r="H406" i="1"/>
  <c r="G406" i="1"/>
  <c r="F406" i="1"/>
  <c r="E406" i="1"/>
  <c r="D406" i="1"/>
  <c r="C406" i="1"/>
  <c r="B406" i="1"/>
  <c r="A406" i="1"/>
  <c r="L405" i="1"/>
  <c r="K405" i="1"/>
  <c r="J405" i="1"/>
  <c r="I405" i="1"/>
  <c r="H405" i="1"/>
  <c r="G405" i="1"/>
  <c r="F405" i="1"/>
  <c r="E405" i="1"/>
  <c r="D405" i="1"/>
  <c r="C405" i="1"/>
  <c r="B405" i="1"/>
  <c r="A405" i="1"/>
  <c r="L404" i="1"/>
  <c r="K404" i="1"/>
  <c r="J404" i="1"/>
  <c r="I404" i="1"/>
  <c r="H404" i="1"/>
  <c r="G404" i="1"/>
  <c r="F404" i="1"/>
  <c r="E404" i="1"/>
  <c r="D404" i="1"/>
  <c r="C404" i="1"/>
  <c r="B404" i="1"/>
  <c r="A404" i="1"/>
  <c r="L403" i="1"/>
  <c r="K403" i="1"/>
  <c r="J403" i="1"/>
  <c r="I403" i="1"/>
  <c r="H403" i="1"/>
  <c r="G403" i="1"/>
  <c r="F403" i="1"/>
  <c r="E403" i="1"/>
  <c r="D403" i="1"/>
  <c r="C403" i="1"/>
  <c r="B403" i="1"/>
  <c r="A403" i="1"/>
  <c r="L402" i="1"/>
  <c r="K402" i="1"/>
  <c r="J402" i="1"/>
  <c r="I402" i="1"/>
  <c r="H402" i="1"/>
  <c r="G402" i="1"/>
  <c r="F402" i="1"/>
  <c r="E402" i="1"/>
  <c r="D402" i="1"/>
  <c r="C402" i="1"/>
  <c r="B402" i="1"/>
  <c r="A402" i="1"/>
  <c r="L401" i="1"/>
  <c r="K401" i="1"/>
  <c r="J401" i="1"/>
  <c r="I401" i="1"/>
  <c r="H401" i="1"/>
  <c r="G401" i="1"/>
  <c r="F401" i="1"/>
  <c r="E401" i="1"/>
  <c r="D401" i="1"/>
  <c r="C401" i="1"/>
  <c r="B401" i="1"/>
  <c r="A401" i="1"/>
  <c r="L400" i="1"/>
  <c r="K400" i="1"/>
  <c r="J400" i="1"/>
  <c r="I400" i="1"/>
  <c r="H400" i="1"/>
  <c r="G400" i="1"/>
  <c r="F400" i="1"/>
  <c r="E400" i="1"/>
  <c r="D400" i="1"/>
  <c r="C400" i="1"/>
  <c r="B400" i="1"/>
  <c r="A400" i="1"/>
  <c r="L399" i="1"/>
  <c r="K399" i="1"/>
  <c r="J399" i="1"/>
  <c r="I399" i="1"/>
  <c r="H399" i="1"/>
  <c r="G399" i="1"/>
  <c r="F399" i="1"/>
  <c r="E399" i="1"/>
  <c r="D399" i="1"/>
  <c r="C399" i="1"/>
  <c r="B399" i="1"/>
  <c r="A399" i="1"/>
  <c r="L398" i="1"/>
  <c r="K398" i="1"/>
  <c r="J398" i="1"/>
  <c r="I398" i="1"/>
  <c r="H398" i="1"/>
  <c r="G398" i="1"/>
  <c r="F398" i="1"/>
  <c r="E398" i="1"/>
  <c r="D398" i="1"/>
  <c r="C398" i="1"/>
  <c r="B398" i="1"/>
  <c r="A398" i="1"/>
  <c r="L397" i="1"/>
  <c r="K397" i="1"/>
  <c r="J397" i="1"/>
  <c r="I397" i="1"/>
  <c r="H397" i="1"/>
  <c r="G397" i="1"/>
  <c r="F397" i="1"/>
  <c r="E397" i="1"/>
  <c r="D397" i="1"/>
  <c r="C397" i="1"/>
  <c r="B397" i="1"/>
  <c r="A397" i="1"/>
  <c r="L396" i="1"/>
  <c r="K396" i="1"/>
  <c r="J396" i="1"/>
  <c r="I396" i="1"/>
  <c r="H396" i="1"/>
  <c r="G396" i="1"/>
  <c r="F396" i="1"/>
  <c r="E396" i="1"/>
  <c r="D396" i="1"/>
  <c r="C396" i="1"/>
  <c r="B396" i="1"/>
  <c r="A396" i="1"/>
  <c r="L395" i="1"/>
  <c r="K395" i="1"/>
  <c r="J395" i="1"/>
  <c r="I395" i="1"/>
  <c r="H395" i="1"/>
  <c r="G395" i="1"/>
  <c r="F395" i="1"/>
  <c r="E395" i="1"/>
  <c r="D395" i="1"/>
  <c r="C395" i="1"/>
  <c r="B395" i="1"/>
  <c r="A395" i="1"/>
  <c r="L394" i="1"/>
  <c r="K394" i="1"/>
  <c r="J394" i="1"/>
  <c r="I394" i="1"/>
  <c r="H394" i="1"/>
  <c r="G394" i="1"/>
  <c r="F394" i="1"/>
  <c r="E394" i="1"/>
  <c r="D394" i="1"/>
  <c r="C394" i="1"/>
  <c r="B394" i="1"/>
  <c r="A394" i="1"/>
  <c r="L393" i="1"/>
  <c r="K393" i="1"/>
  <c r="J393" i="1"/>
  <c r="I393" i="1"/>
  <c r="H393" i="1"/>
  <c r="G393" i="1"/>
  <c r="F393" i="1"/>
  <c r="E393" i="1"/>
  <c r="D393" i="1"/>
  <c r="C393" i="1"/>
  <c r="B393" i="1"/>
  <c r="A393" i="1"/>
  <c r="L392" i="1"/>
  <c r="K392" i="1"/>
  <c r="J392" i="1"/>
  <c r="I392" i="1"/>
  <c r="H392" i="1"/>
  <c r="G392" i="1"/>
  <c r="F392" i="1"/>
  <c r="E392" i="1"/>
  <c r="D392" i="1"/>
  <c r="C392" i="1"/>
  <c r="B392" i="1"/>
  <c r="A392" i="1"/>
  <c r="L391" i="1"/>
  <c r="K391" i="1"/>
  <c r="J391" i="1"/>
  <c r="I391" i="1"/>
  <c r="H391" i="1"/>
  <c r="G391" i="1"/>
  <c r="F391" i="1"/>
  <c r="E391" i="1"/>
  <c r="D391" i="1"/>
  <c r="C391" i="1"/>
  <c r="B391" i="1"/>
  <c r="A391" i="1"/>
  <c r="L390" i="1"/>
  <c r="K390" i="1"/>
  <c r="J390" i="1"/>
  <c r="I390" i="1"/>
  <c r="H390" i="1"/>
  <c r="G390" i="1"/>
  <c r="F390" i="1"/>
  <c r="E390" i="1"/>
  <c r="D390" i="1"/>
  <c r="C390" i="1"/>
  <c r="B390" i="1"/>
  <c r="A390" i="1"/>
  <c r="L389" i="1"/>
  <c r="K389" i="1"/>
  <c r="J389" i="1"/>
  <c r="I389" i="1"/>
  <c r="H389" i="1"/>
  <c r="G389" i="1"/>
  <c r="F389" i="1"/>
  <c r="E389" i="1"/>
  <c r="D389" i="1"/>
  <c r="C389" i="1"/>
  <c r="B389" i="1"/>
  <c r="A389" i="1"/>
  <c r="L388" i="1"/>
  <c r="K388" i="1"/>
  <c r="J388" i="1"/>
  <c r="I388" i="1"/>
  <c r="H388" i="1"/>
  <c r="G388" i="1"/>
  <c r="F388" i="1"/>
  <c r="E388" i="1"/>
  <c r="D388" i="1"/>
  <c r="C388" i="1"/>
  <c r="B388" i="1"/>
  <c r="A388" i="1"/>
  <c r="L387" i="1"/>
  <c r="K387" i="1"/>
  <c r="J387" i="1"/>
  <c r="I387" i="1"/>
  <c r="H387" i="1"/>
  <c r="G387" i="1"/>
  <c r="F387" i="1"/>
  <c r="E387" i="1"/>
  <c r="D387" i="1"/>
  <c r="C387" i="1"/>
  <c r="B387" i="1"/>
  <c r="A387" i="1"/>
  <c r="L386" i="1"/>
  <c r="K386" i="1"/>
  <c r="J386" i="1"/>
  <c r="I386" i="1"/>
  <c r="H386" i="1"/>
  <c r="G386" i="1"/>
  <c r="F386" i="1"/>
  <c r="E386" i="1"/>
  <c r="D386" i="1"/>
  <c r="C386" i="1"/>
  <c r="B386" i="1"/>
  <c r="A386" i="1"/>
  <c r="L385" i="1"/>
  <c r="K385" i="1"/>
  <c r="J385" i="1"/>
  <c r="I385" i="1"/>
  <c r="H385" i="1"/>
  <c r="G385" i="1"/>
  <c r="F385" i="1"/>
  <c r="E385" i="1"/>
  <c r="D385" i="1"/>
  <c r="C385" i="1"/>
  <c r="B385" i="1"/>
  <c r="A385" i="1"/>
  <c r="L384" i="1"/>
  <c r="K384" i="1"/>
  <c r="J384" i="1"/>
  <c r="I384" i="1"/>
  <c r="H384" i="1"/>
  <c r="G384" i="1"/>
  <c r="F384" i="1"/>
  <c r="E384" i="1"/>
  <c r="D384" i="1"/>
  <c r="C384" i="1"/>
  <c r="B384" i="1"/>
  <c r="A384" i="1"/>
  <c r="L383" i="1"/>
  <c r="K383" i="1"/>
  <c r="J383" i="1"/>
  <c r="I383" i="1"/>
  <c r="H383" i="1"/>
  <c r="G383" i="1"/>
  <c r="F383" i="1"/>
  <c r="E383" i="1"/>
  <c r="D383" i="1"/>
  <c r="C383" i="1"/>
  <c r="B383" i="1"/>
  <c r="A383" i="1"/>
  <c r="L382" i="1"/>
  <c r="K382" i="1"/>
  <c r="J382" i="1"/>
  <c r="I382" i="1"/>
  <c r="H382" i="1"/>
  <c r="G382" i="1"/>
  <c r="F382" i="1"/>
  <c r="E382" i="1"/>
  <c r="D382" i="1"/>
  <c r="C382" i="1"/>
  <c r="B382" i="1"/>
  <c r="A382" i="1"/>
  <c r="L381" i="1"/>
  <c r="K381" i="1"/>
  <c r="J381" i="1"/>
  <c r="I381" i="1"/>
  <c r="H381" i="1"/>
  <c r="G381" i="1"/>
  <c r="F381" i="1"/>
  <c r="E381" i="1"/>
  <c r="D381" i="1"/>
  <c r="C381" i="1"/>
  <c r="B381" i="1"/>
  <c r="A381" i="1"/>
  <c r="L380" i="1"/>
  <c r="K380" i="1"/>
  <c r="J380" i="1"/>
  <c r="I380" i="1"/>
  <c r="H380" i="1"/>
  <c r="G380" i="1"/>
  <c r="F380" i="1"/>
  <c r="E380" i="1"/>
  <c r="D380" i="1"/>
  <c r="C380" i="1"/>
  <c r="B380" i="1"/>
  <c r="A380" i="1"/>
  <c r="L379" i="1"/>
  <c r="K379" i="1"/>
  <c r="J379" i="1"/>
  <c r="I379" i="1"/>
  <c r="H379" i="1"/>
  <c r="G379" i="1"/>
  <c r="F379" i="1"/>
  <c r="E379" i="1"/>
  <c r="D379" i="1"/>
  <c r="C379" i="1"/>
  <c r="B379" i="1"/>
  <c r="A379" i="1"/>
  <c r="L378" i="1"/>
  <c r="K378" i="1"/>
  <c r="J378" i="1"/>
  <c r="I378" i="1"/>
  <c r="H378" i="1"/>
  <c r="G378" i="1"/>
  <c r="F378" i="1"/>
  <c r="E378" i="1"/>
  <c r="D378" i="1"/>
  <c r="C378" i="1"/>
  <c r="B378" i="1"/>
  <c r="A378" i="1"/>
  <c r="L377" i="1"/>
  <c r="K377" i="1"/>
  <c r="J377" i="1"/>
  <c r="I377" i="1"/>
  <c r="H377" i="1"/>
  <c r="G377" i="1"/>
  <c r="F377" i="1"/>
  <c r="E377" i="1"/>
  <c r="D377" i="1"/>
  <c r="C377" i="1"/>
  <c r="B377" i="1"/>
  <c r="A377" i="1"/>
  <c r="L376" i="1"/>
  <c r="K376" i="1"/>
  <c r="J376" i="1"/>
  <c r="I376" i="1"/>
  <c r="H376" i="1"/>
  <c r="G376" i="1"/>
  <c r="F376" i="1"/>
  <c r="E376" i="1"/>
  <c r="D376" i="1"/>
  <c r="C376" i="1"/>
  <c r="B376" i="1"/>
  <c r="A376" i="1"/>
  <c r="L375" i="1"/>
  <c r="K375" i="1"/>
  <c r="J375" i="1"/>
  <c r="I375" i="1"/>
  <c r="H375" i="1"/>
  <c r="G375" i="1"/>
  <c r="F375" i="1"/>
  <c r="E375" i="1"/>
  <c r="D375" i="1"/>
  <c r="C375" i="1"/>
  <c r="B375" i="1"/>
  <c r="A375" i="1"/>
  <c r="L374" i="1"/>
  <c r="K374" i="1"/>
  <c r="J374" i="1"/>
  <c r="I374" i="1"/>
  <c r="H374" i="1"/>
  <c r="G374" i="1"/>
  <c r="F374" i="1"/>
  <c r="E374" i="1"/>
  <c r="D374" i="1"/>
  <c r="C374" i="1"/>
  <c r="B374" i="1"/>
  <c r="A374" i="1"/>
  <c r="L373" i="1"/>
  <c r="K373" i="1"/>
  <c r="J373" i="1"/>
  <c r="I373" i="1"/>
  <c r="H373" i="1"/>
  <c r="G373" i="1"/>
  <c r="F373" i="1"/>
  <c r="E373" i="1"/>
  <c r="D373" i="1"/>
  <c r="C373" i="1"/>
  <c r="B373" i="1"/>
  <c r="A373" i="1"/>
  <c r="L372" i="1"/>
  <c r="K372" i="1"/>
  <c r="J372" i="1"/>
  <c r="I372" i="1"/>
  <c r="H372" i="1"/>
  <c r="G372" i="1"/>
  <c r="F372" i="1"/>
  <c r="E372" i="1"/>
  <c r="D372" i="1"/>
  <c r="C372" i="1"/>
  <c r="B372" i="1"/>
  <c r="A372" i="1"/>
  <c r="L371" i="1"/>
  <c r="K371" i="1"/>
  <c r="J371" i="1"/>
  <c r="I371" i="1"/>
  <c r="H371" i="1"/>
  <c r="G371" i="1"/>
  <c r="F371" i="1"/>
  <c r="E371" i="1"/>
  <c r="D371" i="1"/>
  <c r="C371" i="1"/>
  <c r="B371" i="1"/>
  <c r="A371" i="1"/>
  <c r="L370" i="1"/>
  <c r="K370" i="1"/>
  <c r="J370" i="1"/>
  <c r="I370" i="1"/>
  <c r="H370" i="1"/>
  <c r="G370" i="1"/>
  <c r="F370" i="1"/>
  <c r="E370" i="1"/>
  <c r="D370" i="1"/>
  <c r="C370" i="1"/>
  <c r="B370" i="1"/>
  <c r="A370" i="1"/>
  <c r="L369" i="1"/>
  <c r="K369" i="1"/>
  <c r="J369" i="1"/>
  <c r="I369" i="1"/>
  <c r="H369" i="1"/>
  <c r="G369" i="1"/>
  <c r="F369" i="1"/>
  <c r="E369" i="1"/>
  <c r="D369" i="1"/>
  <c r="C369" i="1"/>
  <c r="B369" i="1"/>
  <c r="A369" i="1"/>
  <c r="L368" i="1"/>
  <c r="K368" i="1"/>
  <c r="J368" i="1"/>
  <c r="I368" i="1"/>
  <c r="H368" i="1"/>
  <c r="G368" i="1"/>
  <c r="F368" i="1"/>
  <c r="E368" i="1"/>
  <c r="D368" i="1"/>
  <c r="C368" i="1"/>
  <c r="B368" i="1"/>
  <c r="A368" i="1"/>
  <c r="L367" i="1"/>
  <c r="K367" i="1"/>
  <c r="J367" i="1"/>
  <c r="I367" i="1"/>
  <c r="H367" i="1"/>
  <c r="G367" i="1"/>
  <c r="F367" i="1"/>
  <c r="E367" i="1"/>
  <c r="D367" i="1"/>
  <c r="C367" i="1"/>
  <c r="B367" i="1"/>
  <c r="A367" i="1"/>
  <c r="L366" i="1"/>
  <c r="K366" i="1"/>
  <c r="J366" i="1"/>
  <c r="I366" i="1"/>
  <c r="H366" i="1"/>
  <c r="G366" i="1"/>
  <c r="F366" i="1"/>
  <c r="E366" i="1"/>
  <c r="D366" i="1"/>
  <c r="C366" i="1"/>
  <c r="B366" i="1"/>
  <c r="A366" i="1"/>
  <c r="L365" i="1"/>
  <c r="K365" i="1"/>
  <c r="J365" i="1"/>
  <c r="I365" i="1"/>
  <c r="H365" i="1"/>
  <c r="G365" i="1"/>
  <c r="F365" i="1"/>
  <c r="E365" i="1"/>
  <c r="D365" i="1"/>
  <c r="C365" i="1"/>
  <c r="B365" i="1"/>
  <c r="A365" i="1"/>
  <c r="L364" i="1"/>
  <c r="K364" i="1"/>
  <c r="J364" i="1"/>
  <c r="I364" i="1"/>
  <c r="H364" i="1"/>
  <c r="G364" i="1"/>
  <c r="F364" i="1"/>
  <c r="E364" i="1"/>
  <c r="D364" i="1"/>
  <c r="C364" i="1"/>
  <c r="B364" i="1"/>
  <c r="A364" i="1"/>
  <c r="L363" i="1"/>
  <c r="K363" i="1"/>
  <c r="J363" i="1"/>
  <c r="I363" i="1"/>
  <c r="H363" i="1"/>
  <c r="G363" i="1"/>
  <c r="F363" i="1"/>
  <c r="E363" i="1"/>
  <c r="D363" i="1"/>
  <c r="C363" i="1"/>
  <c r="B363" i="1"/>
  <c r="A363" i="1"/>
  <c r="L362" i="1"/>
  <c r="K362" i="1"/>
  <c r="J362" i="1"/>
  <c r="I362" i="1"/>
  <c r="H362" i="1"/>
  <c r="G362" i="1"/>
  <c r="F362" i="1"/>
  <c r="E362" i="1"/>
  <c r="D362" i="1"/>
  <c r="C362" i="1"/>
  <c r="B362" i="1"/>
  <c r="A362" i="1"/>
  <c r="L361" i="1"/>
  <c r="K361" i="1"/>
  <c r="J361" i="1"/>
  <c r="I361" i="1"/>
  <c r="H361" i="1"/>
  <c r="G361" i="1"/>
  <c r="F361" i="1"/>
  <c r="E361" i="1"/>
  <c r="D361" i="1"/>
  <c r="C361" i="1"/>
  <c r="B361" i="1"/>
  <c r="A361" i="1"/>
  <c r="L360" i="1"/>
  <c r="K360" i="1"/>
  <c r="J360" i="1"/>
  <c r="I360" i="1"/>
  <c r="H360" i="1"/>
  <c r="G360" i="1"/>
  <c r="F360" i="1"/>
  <c r="E360" i="1"/>
  <c r="D360" i="1"/>
  <c r="C360" i="1"/>
  <c r="B360" i="1"/>
  <c r="A360" i="1"/>
  <c r="L359" i="1"/>
  <c r="K359" i="1"/>
  <c r="J359" i="1"/>
  <c r="I359" i="1"/>
  <c r="H359" i="1"/>
  <c r="G359" i="1"/>
  <c r="F359" i="1"/>
  <c r="E359" i="1"/>
  <c r="D359" i="1"/>
  <c r="C359" i="1"/>
  <c r="B359" i="1"/>
  <c r="A359" i="1"/>
  <c r="L358" i="1"/>
  <c r="K358" i="1"/>
  <c r="J358" i="1"/>
  <c r="I358" i="1"/>
  <c r="H358" i="1"/>
  <c r="G358" i="1"/>
  <c r="F358" i="1"/>
  <c r="E358" i="1"/>
  <c r="D358" i="1"/>
  <c r="C358" i="1"/>
  <c r="B358" i="1"/>
  <c r="A358" i="1"/>
  <c r="L357" i="1"/>
  <c r="K357" i="1"/>
  <c r="J357" i="1"/>
  <c r="I357" i="1"/>
  <c r="H357" i="1"/>
  <c r="G357" i="1"/>
  <c r="F357" i="1"/>
  <c r="E357" i="1"/>
  <c r="D357" i="1"/>
  <c r="C357" i="1"/>
  <c r="B357" i="1"/>
  <c r="A357" i="1"/>
  <c r="L356" i="1"/>
  <c r="K356" i="1"/>
  <c r="J356" i="1"/>
  <c r="I356" i="1"/>
  <c r="H356" i="1"/>
  <c r="G356" i="1"/>
  <c r="F356" i="1"/>
  <c r="E356" i="1"/>
  <c r="D356" i="1"/>
  <c r="C356" i="1"/>
  <c r="B356" i="1"/>
  <c r="A356" i="1"/>
  <c r="L355" i="1"/>
  <c r="K355" i="1"/>
  <c r="J355" i="1"/>
  <c r="I355" i="1"/>
  <c r="H355" i="1"/>
  <c r="G355" i="1"/>
  <c r="F355" i="1"/>
  <c r="E355" i="1"/>
  <c r="D355" i="1"/>
  <c r="C355" i="1"/>
  <c r="B355" i="1"/>
  <c r="A355" i="1"/>
  <c r="L354" i="1"/>
  <c r="K354" i="1"/>
  <c r="J354" i="1"/>
  <c r="I354" i="1"/>
  <c r="H354" i="1"/>
  <c r="G354" i="1"/>
  <c r="F354" i="1"/>
  <c r="E354" i="1"/>
  <c r="D354" i="1"/>
  <c r="C354" i="1"/>
  <c r="B354" i="1"/>
  <c r="A354" i="1"/>
  <c r="L353" i="1"/>
  <c r="K353" i="1"/>
  <c r="J353" i="1"/>
  <c r="I353" i="1"/>
  <c r="H353" i="1"/>
  <c r="G353" i="1"/>
  <c r="F353" i="1"/>
  <c r="E353" i="1"/>
  <c r="D353" i="1"/>
  <c r="C353" i="1"/>
  <c r="B353" i="1"/>
  <c r="A353" i="1"/>
  <c r="L352" i="1"/>
  <c r="K352" i="1"/>
  <c r="J352" i="1"/>
  <c r="I352" i="1"/>
  <c r="H352" i="1"/>
  <c r="G352" i="1"/>
  <c r="F352" i="1"/>
  <c r="E352" i="1"/>
  <c r="D352" i="1"/>
  <c r="C352" i="1"/>
  <c r="B352" i="1"/>
  <c r="A352" i="1"/>
  <c r="L351" i="1"/>
  <c r="K351" i="1"/>
  <c r="J351" i="1"/>
  <c r="I351" i="1"/>
  <c r="H351" i="1"/>
  <c r="G351" i="1"/>
  <c r="F351" i="1"/>
  <c r="E351" i="1"/>
  <c r="D351" i="1"/>
  <c r="C351" i="1"/>
  <c r="B351" i="1"/>
  <c r="A351" i="1"/>
  <c r="L350" i="1"/>
  <c r="K350" i="1"/>
  <c r="J350" i="1"/>
  <c r="I350" i="1"/>
  <c r="H350" i="1"/>
  <c r="G350" i="1"/>
  <c r="F350" i="1"/>
  <c r="E350" i="1"/>
  <c r="D350" i="1"/>
  <c r="C350" i="1"/>
  <c r="B350" i="1"/>
  <c r="A350" i="1"/>
  <c r="L349" i="1"/>
  <c r="K349" i="1"/>
  <c r="J349" i="1"/>
  <c r="I349" i="1"/>
  <c r="H349" i="1"/>
  <c r="G349" i="1"/>
  <c r="F349" i="1"/>
  <c r="E349" i="1"/>
  <c r="D349" i="1"/>
  <c r="C349" i="1"/>
  <c r="B349" i="1"/>
  <c r="A349" i="1"/>
  <c r="L348" i="1"/>
  <c r="K348" i="1"/>
  <c r="J348" i="1"/>
  <c r="I348" i="1"/>
  <c r="H348" i="1"/>
  <c r="G348" i="1"/>
  <c r="F348" i="1"/>
  <c r="E348" i="1"/>
  <c r="D348" i="1"/>
  <c r="C348" i="1"/>
  <c r="B348" i="1"/>
  <c r="A348" i="1"/>
  <c r="L347" i="1"/>
  <c r="K347" i="1"/>
  <c r="J347" i="1"/>
  <c r="I347" i="1"/>
  <c r="H347" i="1"/>
  <c r="G347" i="1"/>
  <c r="F347" i="1"/>
  <c r="E347" i="1"/>
  <c r="D347" i="1"/>
  <c r="C347" i="1"/>
  <c r="B347" i="1"/>
  <c r="A347" i="1"/>
  <c r="L346" i="1"/>
  <c r="K346" i="1"/>
  <c r="J346" i="1"/>
  <c r="I346" i="1"/>
  <c r="H346" i="1"/>
  <c r="G346" i="1"/>
  <c r="F346" i="1"/>
  <c r="E346" i="1"/>
  <c r="D346" i="1"/>
  <c r="C346" i="1"/>
  <c r="B346" i="1"/>
  <c r="A346" i="1"/>
  <c r="L345" i="1"/>
  <c r="K345" i="1"/>
  <c r="J345" i="1"/>
  <c r="I345" i="1"/>
  <c r="H345" i="1"/>
  <c r="G345" i="1"/>
  <c r="F345" i="1"/>
  <c r="E345" i="1"/>
  <c r="D345" i="1"/>
  <c r="C345" i="1"/>
  <c r="B345" i="1"/>
  <c r="A345" i="1"/>
  <c r="L344" i="1"/>
  <c r="K344" i="1"/>
  <c r="J344" i="1"/>
  <c r="I344" i="1"/>
  <c r="H344" i="1"/>
  <c r="G344" i="1"/>
  <c r="F344" i="1"/>
  <c r="E344" i="1"/>
  <c r="D344" i="1"/>
  <c r="C344" i="1"/>
  <c r="B344" i="1"/>
  <c r="A344" i="1"/>
  <c r="L343" i="1"/>
  <c r="K343" i="1"/>
  <c r="J343" i="1"/>
  <c r="I343" i="1"/>
  <c r="H343" i="1"/>
  <c r="G343" i="1"/>
  <c r="F343" i="1"/>
  <c r="E343" i="1"/>
  <c r="D343" i="1"/>
  <c r="C343" i="1"/>
  <c r="B343" i="1"/>
  <c r="A343" i="1"/>
  <c r="L342" i="1"/>
  <c r="K342" i="1"/>
  <c r="J342" i="1"/>
  <c r="I342" i="1"/>
  <c r="H342" i="1"/>
  <c r="G342" i="1"/>
  <c r="F342" i="1"/>
  <c r="E342" i="1"/>
  <c r="D342" i="1"/>
  <c r="C342" i="1"/>
  <c r="B342" i="1"/>
  <c r="A342" i="1"/>
  <c r="L341" i="1"/>
  <c r="K341" i="1"/>
  <c r="J341" i="1"/>
  <c r="I341" i="1"/>
  <c r="H341" i="1"/>
  <c r="G341" i="1"/>
  <c r="F341" i="1"/>
  <c r="E341" i="1"/>
  <c r="D341" i="1"/>
  <c r="C341" i="1"/>
  <c r="B341" i="1"/>
  <c r="A341" i="1"/>
  <c r="L340" i="1"/>
  <c r="K340" i="1"/>
  <c r="J340" i="1"/>
  <c r="I340" i="1"/>
  <c r="H340" i="1"/>
  <c r="G340" i="1"/>
  <c r="F340" i="1"/>
  <c r="E340" i="1"/>
  <c r="D340" i="1"/>
  <c r="C340" i="1"/>
  <c r="B340" i="1"/>
  <c r="A340" i="1"/>
  <c r="L339" i="1"/>
  <c r="K339" i="1"/>
  <c r="J339" i="1"/>
  <c r="I339" i="1"/>
  <c r="H339" i="1"/>
  <c r="G339" i="1"/>
  <c r="F339" i="1"/>
  <c r="E339" i="1"/>
  <c r="D339" i="1"/>
  <c r="C339" i="1"/>
  <c r="B339" i="1"/>
  <c r="A339" i="1"/>
  <c r="L338" i="1"/>
  <c r="K338" i="1"/>
  <c r="J338" i="1"/>
  <c r="I338" i="1"/>
  <c r="H338" i="1"/>
  <c r="G338" i="1"/>
  <c r="F338" i="1"/>
  <c r="E338" i="1"/>
  <c r="D338" i="1"/>
  <c r="C338" i="1"/>
  <c r="B338" i="1"/>
  <c r="A338" i="1"/>
  <c r="L337" i="1"/>
  <c r="K337" i="1"/>
  <c r="J337" i="1"/>
  <c r="I337" i="1"/>
  <c r="H337" i="1"/>
  <c r="G337" i="1"/>
  <c r="F337" i="1"/>
  <c r="E337" i="1"/>
  <c r="D337" i="1"/>
  <c r="C337" i="1"/>
  <c r="B337" i="1"/>
  <c r="A337" i="1"/>
  <c r="L336" i="1"/>
  <c r="K336" i="1"/>
  <c r="J336" i="1"/>
  <c r="I336" i="1"/>
  <c r="H336" i="1"/>
  <c r="G336" i="1"/>
  <c r="F336" i="1"/>
  <c r="E336" i="1"/>
  <c r="D336" i="1"/>
  <c r="C336" i="1"/>
  <c r="B336" i="1"/>
  <c r="A336" i="1"/>
  <c r="L335" i="1"/>
  <c r="K335" i="1"/>
  <c r="J335" i="1"/>
  <c r="I335" i="1"/>
  <c r="H335" i="1"/>
  <c r="G335" i="1"/>
  <c r="F335" i="1"/>
  <c r="E335" i="1"/>
  <c r="D335" i="1"/>
  <c r="C335" i="1"/>
  <c r="B335" i="1"/>
  <c r="A335" i="1"/>
  <c r="L334" i="1"/>
  <c r="K334" i="1"/>
  <c r="J334" i="1"/>
  <c r="I334" i="1"/>
  <c r="H334" i="1"/>
  <c r="G334" i="1"/>
  <c r="F334" i="1"/>
  <c r="E334" i="1"/>
  <c r="D334" i="1"/>
  <c r="C334" i="1"/>
  <c r="B334" i="1"/>
  <c r="A334" i="1"/>
  <c r="L333" i="1"/>
  <c r="K333" i="1"/>
  <c r="J333" i="1"/>
  <c r="I333" i="1"/>
  <c r="H333" i="1"/>
  <c r="G333" i="1"/>
  <c r="F333" i="1"/>
  <c r="E333" i="1"/>
  <c r="D333" i="1"/>
  <c r="C333" i="1"/>
  <c r="B333" i="1"/>
  <c r="A333" i="1"/>
  <c r="L332" i="1"/>
  <c r="K332" i="1"/>
  <c r="J332" i="1"/>
  <c r="I332" i="1"/>
  <c r="H332" i="1"/>
  <c r="G332" i="1"/>
  <c r="F332" i="1"/>
  <c r="E332" i="1"/>
  <c r="D332" i="1"/>
  <c r="C332" i="1"/>
  <c r="B332" i="1"/>
  <c r="A332" i="1"/>
  <c r="L331" i="1"/>
  <c r="K331" i="1"/>
  <c r="J331" i="1"/>
  <c r="I331" i="1"/>
  <c r="H331" i="1"/>
  <c r="G331" i="1"/>
  <c r="F331" i="1"/>
  <c r="E331" i="1"/>
  <c r="D331" i="1"/>
  <c r="C331" i="1"/>
  <c r="B331" i="1"/>
  <c r="A331" i="1"/>
  <c r="L330" i="1"/>
  <c r="K330" i="1"/>
  <c r="J330" i="1"/>
  <c r="I330" i="1"/>
  <c r="H330" i="1"/>
  <c r="G330" i="1"/>
  <c r="F330" i="1"/>
  <c r="E330" i="1"/>
  <c r="D330" i="1"/>
  <c r="C330" i="1"/>
  <c r="B330" i="1"/>
  <c r="A330" i="1"/>
  <c r="L329" i="1"/>
  <c r="K329" i="1"/>
  <c r="J329" i="1"/>
  <c r="I329" i="1"/>
  <c r="H329" i="1"/>
  <c r="G329" i="1"/>
  <c r="F329" i="1"/>
  <c r="E329" i="1"/>
  <c r="D329" i="1"/>
  <c r="C329" i="1"/>
  <c r="B329" i="1"/>
  <c r="A329" i="1"/>
  <c r="L328" i="1"/>
  <c r="K328" i="1"/>
  <c r="J328" i="1"/>
  <c r="I328" i="1"/>
  <c r="H328" i="1"/>
  <c r="G328" i="1"/>
  <c r="F328" i="1"/>
  <c r="E328" i="1"/>
  <c r="D328" i="1"/>
  <c r="C328" i="1"/>
  <c r="B328" i="1"/>
  <c r="A328" i="1"/>
  <c r="L327" i="1"/>
  <c r="K327" i="1"/>
  <c r="J327" i="1"/>
  <c r="I327" i="1"/>
  <c r="H327" i="1"/>
  <c r="G327" i="1"/>
  <c r="F327" i="1"/>
  <c r="E327" i="1"/>
  <c r="D327" i="1"/>
  <c r="C327" i="1"/>
  <c r="B327" i="1"/>
  <c r="A327" i="1"/>
  <c r="L326" i="1"/>
  <c r="K326" i="1"/>
  <c r="J326" i="1"/>
  <c r="I326" i="1"/>
  <c r="H326" i="1"/>
  <c r="G326" i="1"/>
  <c r="F326" i="1"/>
  <c r="E326" i="1"/>
  <c r="D326" i="1"/>
  <c r="C326" i="1"/>
  <c r="B326" i="1"/>
  <c r="A326" i="1"/>
  <c r="L325" i="1"/>
  <c r="K325" i="1"/>
  <c r="J325" i="1"/>
  <c r="I325" i="1"/>
  <c r="H325" i="1"/>
  <c r="G325" i="1"/>
  <c r="F325" i="1"/>
  <c r="E325" i="1"/>
  <c r="D325" i="1"/>
  <c r="C325" i="1"/>
  <c r="B325" i="1"/>
  <c r="A325" i="1"/>
  <c r="L324" i="1"/>
  <c r="K324" i="1"/>
  <c r="J324" i="1"/>
  <c r="I324" i="1"/>
  <c r="H324" i="1"/>
  <c r="G324" i="1"/>
  <c r="F324" i="1"/>
  <c r="E324" i="1"/>
  <c r="D324" i="1"/>
  <c r="C324" i="1"/>
  <c r="B324" i="1"/>
  <c r="A324" i="1"/>
  <c r="L323" i="1"/>
  <c r="K323" i="1"/>
  <c r="J323" i="1"/>
  <c r="I323" i="1"/>
  <c r="H323" i="1"/>
  <c r="G323" i="1"/>
  <c r="F323" i="1"/>
  <c r="E323" i="1"/>
  <c r="D323" i="1"/>
  <c r="C323" i="1"/>
  <c r="B323" i="1"/>
  <c r="A323" i="1"/>
  <c r="L322" i="1"/>
  <c r="K322" i="1"/>
  <c r="J322" i="1"/>
  <c r="I322" i="1"/>
  <c r="H322" i="1"/>
  <c r="G322" i="1"/>
  <c r="F322" i="1"/>
  <c r="E322" i="1"/>
  <c r="D322" i="1"/>
  <c r="C322" i="1"/>
  <c r="B322" i="1"/>
  <c r="A322" i="1"/>
  <c r="L321" i="1"/>
  <c r="K321" i="1"/>
  <c r="J321" i="1"/>
  <c r="I321" i="1"/>
  <c r="H321" i="1"/>
  <c r="G321" i="1"/>
  <c r="F321" i="1"/>
  <c r="E321" i="1"/>
  <c r="D321" i="1"/>
  <c r="C321" i="1"/>
  <c r="B321" i="1"/>
  <c r="A321" i="1"/>
  <c r="L320" i="1"/>
  <c r="K320" i="1"/>
  <c r="J320" i="1"/>
  <c r="I320" i="1"/>
  <c r="H320" i="1"/>
  <c r="G320" i="1"/>
  <c r="F320" i="1"/>
  <c r="E320" i="1"/>
  <c r="D320" i="1"/>
  <c r="C320" i="1"/>
  <c r="B320" i="1"/>
  <c r="A320" i="1"/>
  <c r="L319" i="1"/>
  <c r="K319" i="1"/>
  <c r="J319" i="1"/>
  <c r="I319" i="1"/>
  <c r="H319" i="1"/>
  <c r="G319" i="1"/>
  <c r="F319" i="1"/>
  <c r="E319" i="1"/>
  <c r="D319" i="1"/>
  <c r="C319" i="1"/>
  <c r="B319" i="1"/>
  <c r="A319" i="1"/>
  <c r="L318" i="1"/>
  <c r="K318" i="1"/>
  <c r="J318" i="1"/>
  <c r="I318" i="1"/>
  <c r="H318" i="1"/>
  <c r="G318" i="1"/>
  <c r="F318" i="1"/>
  <c r="E318" i="1"/>
  <c r="D318" i="1"/>
  <c r="C318" i="1"/>
  <c r="B318" i="1"/>
  <c r="A318" i="1"/>
  <c r="L317" i="1"/>
  <c r="K317" i="1"/>
  <c r="J317" i="1"/>
  <c r="I317" i="1"/>
  <c r="H317" i="1"/>
  <c r="G317" i="1"/>
  <c r="F317" i="1"/>
  <c r="E317" i="1"/>
  <c r="D317" i="1"/>
  <c r="C317" i="1"/>
  <c r="B317" i="1"/>
  <c r="A317" i="1"/>
  <c r="L316" i="1"/>
  <c r="K316" i="1"/>
  <c r="J316" i="1"/>
  <c r="I316" i="1"/>
  <c r="H316" i="1"/>
  <c r="G316" i="1"/>
  <c r="F316" i="1"/>
  <c r="E316" i="1"/>
  <c r="D316" i="1"/>
  <c r="C316" i="1"/>
  <c r="B316" i="1"/>
  <c r="A316" i="1"/>
  <c r="L315" i="1"/>
  <c r="K315" i="1"/>
  <c r="J315" i="1"/>
  <c r="I315" i="1"/>
  <c r="H315" i="1"/>
  <c r="G315" i="1"/>
  <c r="F315" i="1"/>
  <c r="E315" i="1"/>
  <c r="D315" i="1"/>
  <c r="C315" i="1"/>
  <c r="B315" i="1"/>
  <c r="A315" i="1"/>
  <c r="L314" i="1"/>
  <c r="K314" i="1"/>
  <c r="J314" i="1"/>
  <c r="I314" i="1"/>
  <c r="H314" i="1"/>
  <c r="G314" i="1"/>
  <c r="F314" i="1"/>
  <c r="E314" i="1"/>
  <c r="D314" i="1"/>
  <c r="C314" i="1"/>
  <c r="B314" i="1"/>
  <c r="A314" i="1"/>
  <c r="L313" i="1"/>
  <c r="K313" i="1"/>
  <c r="J313" i="1"/>
  <c r="I313" i="1"/>
  <c r="H313" i="1"/>
  <c r="G313" i="1"/>
  <c r="F313" i="1"/>
  <c r="E313" i="1"/>
  <c r="D313" i="1"/>
  <c r="C313" i="1"/>
  <c r="B313" i="1"/>
  <c r="A313" i="1"/>
  <c r="L312" i="1"/>
  <c r="K312" i="1"/>
  <c r="J312" i="1"/>
  <c r="I312" i="1"/>
  <c r="H312" i="1"/>
  <c r="G312" i="1"/>
  <c r="F312" i="1"/>
  <c r="E312" i="1"/>
  <c r="D312" i="1"/>
  <c r="C312" i="1"/>
  <c r="B312" i="1"/>
  <c r="A312" i="1"/>
  <c r="L311" i="1"/>
  <c r="K311" i="1"/>
  <c r="J311" i="1"/>
  <c r="I311" i="1"/>
  <c r="H311" i="1"/>
  <c r="G311" i="1"/>
  <c r="F311" i="1"/>
  <c r="E311" i="1"/>
  <c r="D311" i="1"/>
  <c r="C311" i="1"/>
  <c r="B311" i="1"/>
  <c r="A311" i="1"/>
  <c r="L310" i="1"/>
  <c r="K310" i="1"/>
  <c r="J310" i="1"/>
  <c r="I310" i="1"/>
  <c r="H310" i="1"/>
  <c r="G310" i="1"/>
  <c r="F310" i="1"/>
  <c r="E310" i="1"/>
  <c r="D310" i="1"/>
  <c r="C310" i="1"/>
  <c r="B310" i="1"/>
  <c r="A310" i="1"/>
  <c r="L309" i="1"/>
  <c r="K309" i="1"/>
  <c r="J309" i="1"/>
  <c r="I309" i="1"/>
  <c r="H309" i="1"/>
  <c r="G309" i="1"/>
  <c r="F309" i="1"/>
  <c r="E309" i="1"/>
  <c r="D309" i="1"/>
  <c r="C309" i="1"/>
  <c r="B309" i="1"/>
  <c r="A309" i="1"/>
  <c r="L308" i="1"/>
  <c r="K308" i="1"/>
  <c r="J308" i="1"/>
  <c r="I308" i="1"/>
  <c r="H308" i="1"/>
  <c r="G308" i="1"/>
  <c r="F308" i="1"/>
  <c r="E308" i="1"/>
  <c r="D308" i="1"/>
  <c r="C308" i="1"/>
  <c r="B308" i="1"/>
  <c r="A308" i="1"/>
  <c r="L307" i="1"/>
  <c r="K307" i="1"/>
  <c r="J307" i="1"/>
  <c r="I307" i="1"/>
  <c r="H307" i="1"/>
  <c r="G307" i="1"/>
  <c r="F307" i="1"/>
  <c r="E307" i="1"/>
  <c r="D307" i="1"/>
  <c r="C307" i="1"/>
  <c r="B307" i="1"/>
  <c r="A307" i="1"/>
  <c r="L306" i="1"/>
  <c r="K306" i="1"/>
  <c r="J306" i="1"/>
  <c r="I306" i="1"/>
  <c r="H306" i="1"/>
  <c r="G306" i="1"/>
  <c r="F306" i="1"/>
  <c r="E306" i="1"/>
  <c r="D306" i="1"/>
  <c r="C306" i="1"/>
  <c r="B306" i="1"/>
  <c r="A306" i="1"/>
  <c r="L305" i="1"/>
  <c r="K305" i="1"/>
  <c r="J305" i="1"/>
  <c r="I305" i="1"/>
  <c r="H305" i="1"/>
  <c r="G305" i="1"/>
  <c r="F305" i="1"/>
  <c r="E305" i="1"/>
  <c r="D305" i="1"/>
  <c r="C305" i="1"/>
  <c r="B305" i="1"/>
  <c r="A305" i="1"/>
  <c r="L304" i="1"/>
  <c r="K304" i="1"/>
  <c r="J304" i="1"/>
  <c r="I304" i="1"/>
  <c r="H304" i="1"/>
  <c r="G304" i="1"/>
  <c r="F304" i="1"/>
  <c r="E304" i="1"/>
  <c r="D304" i="1"/>
  <c r="C304" i="1"/>
  <c r="B304" i="1"/>
  <c r="A304" i="1"/>
  <c r="L303" i="1"/>
  <c r="K303" i="1"/>
  <c r="J303" i="1"/>
  <c r="I303" i="1"/>
  <c r="H303" i="1"/>
  <c r="G303" i="1"/>
  <c r="F303" i="1"/>
  <c r="E303" i="1"/>
  <c r="D303" i="1"/>
  <c r="C303" i="1"/>
  <c r="B303" i="1"/>
  <c r="A303" i="1"/>
  <c r="L302" i="1"/>
  <c r="K302" i="1"/>
  <c r="J302" i="1"/>
  <c r="I302" i="1"/>
  <c r="H302" i="1"/>
  <c r="G302" i="1"/>
  <c r="F302" i="1"/>
  <c r="E302" i="1"/>
  <c r="D302" i="1"/>
  <c r="C302" i="1"/>
  <c r="B302" i="1"/>
  <c r="A302" i="1"/>
  <c r="L301" i="1"/>
  <c r="K301" i="1"/>
  <c r="J301" i="1"/>
  <c r="I301" i="1"/>
  <c r="H301" i="1"/>
  <c r="G301" i="1"/>
  <c r="F301" i="1"/>
  <c r="E301" i="1"/>
  <c r="D301" i="1"/>
  <c r="C301" i="1"/>
  <c r="B301" i="1"/>
  <c r="A301" i="1"/>
  <c r="L300" i="1"/>
  <c r="K300" i="1"/>
  <c r="J300" i="1"/>
  <c r="I300" i="1"/>
  <c r="H300" i="1"/>
  <c r="G300" i="1"/>
  <c r="F300" i="1"/>
  <c r="E300" i="1"/>
  <c r="D300" i="1"/>
  <c r="C300" i="1"/>
  <c r="B300" i="1"/>
  <c r="A300" i="1"/>
  <c r="L299" i="1"/>
  <c r="K299" i="1"/>
  <c r="J299" i="1"/>
  <c r="I299" i="1"/>
  <c r="H299" i="1"/>
  <c r="G299" i="1"/>
  <c r="F299" i="1"/>
  <c r="E299" i="1"/>
  <c r="D299" i="1"/>
  <c r="C299" i="1"/>
  <c r="B299" i="1"/>
  <c r="A299" i="1"/>
  <c r="L298" i="1"/>
  <c r="K298" i="1"/>
  <c r="J298" i="1"/>
  <c r="I298" i="1"/>
  <c r="H298" i="1"/>
  <c r="G298" i="1"/>
  <c r="F298" i="1"/>
  <c r="E298" i="1"/>
  <c r="D298" i="1"/>
  <c r="C298" i="1"/>
  <c r="B298" i="1"/>
  <c r="A298" i="1"/>
  <c r="L297" i="1"/>
  <c r="K297" i="1"/>
  <c r="J297" i="1"/>
  <c r="I297" i="1"/>
  <c r="H297" i="1"/>
  <c r="G297" i="1"/>
  <c r="F297" i="1"/>
  <c r="E297" i="1"/>
  <c r="D297" i="1"/>
  <c r="C297" i="1"/>
  <c r="B297" i="1"/>
  <c r="A297" i="1"/>
  <c r="L296" i="1"/>
  <c r="K296" i="1"/>
  <c r="J296" i="1"/>
  <c r="I296" i="1"/>
  <c r="H296" i="1"/>
  <c r="G296" i="1"/>
  <c r="F296" i="1"/>
  <c r="E296" i="1"/>
  <c r="D296" i="1"/>
  <c r="C296" i="1"/>
  <c r="B296" i="1"/>
  <c r="A296" i="1"/>
  <c r="L295" i="1"/>
  <c r="K295" i="1"/>
  <c r="J295" i="1"/>
  <c r="I295" i="1"/>
  <c r="H295" i="1"/>
  <c r="G295" i="1"/>
  <c r="F295" i="1"/>
  <c r="E295" i="1"/>
  <c r="D295" i="1"/>
  <c r="C295" i="1"/>
  <c r="B295" i="1"/>
  <c r="A295" i="1"/>
  <c r="L294" i="1"/>
  <c r="K294" i="1"/>
  <c r="J294" i="1"/>
  <c r="I294" i="1"/>
  <c r="H294" i="1"/>
  <c r="G294" i="1"/>
  <c r="F294" i="1"/>
  <c r="E294" i="1"/>
  <c r="D294" i="1"/>
  <c r="C294" i="1"/>
  <c r="B294" i="1"/>
  <c r="A294" i="1"/>
  <c r="L293" i="1"/>
  <c r="K293" i="1"/>
  <c r="J293" i="1"/>
  <c r="I293" i="1"/>
  <c r="H293" i="1"/>
  <c r="G293" i="1"/>
  <c r="F293" i="1"/>
  <c r="E293" i="1"/>
  <c r="D293" i="1"/>
  <c r="C293" i="1"/>
  <c r="B293" i="1"/>
  <c r="A293" i="1"/>
  <c r="L292" i="1"/>
  <c r="K292" i="1"/>
  <c r="J292" i="1"/>
  <c r="I292" i="1"/>
  <c r="H292" i="1"/>
  <c r="G292" i="1"/>
  <c r="F292" i="1"/>
  <c r="E292" i="1"/>
  <c r="D292" i="1"/>
  <c r="C292" i="1"/>
  <c r="B292" i="1"/>
  <c r="A292" i="1"/>
  <c r="L291" i="1"/>
  <c r="K291" i="1"/>
  <c r="J291" i="1"/>
  <c r="I291" i="1"/>
  <c r="H291" i="1"/>
  <c r="G291" i="1"/>
  <c r="F291" i="1"/>
  <c r="E291" i="1"/>
  <c r="D291" i="1"/>
  <c r="C291" i="1"/>
  <c r="B291" i="1"/>
  <c r="A291" i="1"/>
  <c r="L290" i="1"/>
  <c r="K290" i="1"/>
  <c r="J290" i="1"/>
  <c r="I290" i="1"/>
  <c r="H290" i="1"/>
  <c r="G290" i="1"/>
  <c r="F290" i="1"/>
  <c r="E290" i="1"/>
  <c r="D290" i="1"/>
  <c r="C290" i="1"/>
  <c r="B290" i="1"/>
  <c r="A290" i="1"/>
  <c r="L289" i="1"/>
  <c r="K289" i="1"/>
  <c r="J289" i="1"/>
  <c r="I289" i="1"/>
  <c r="H289" i="1"/>
  <c r="G289" i="1"/>
  <c r="F289" i="1"/>
  <c r="E289" i="1"/>
  <c r="D289" i="1"/>
  <c r="C289" i="1"/>
  <c r="B289" i="1"/>
  <c r="A289" i="1"/>
  <c r="L288" i="1"/>
  <c r="K288" i="1"/>
  <c r="J288" i="1"/>
  <c r="I288" i="1"/>
  <c r="H288" i="1"/>
  <c r="G288" i="1"/>
  <c r="F288" i="1"/>
  <c r="E288" i="1"/>
  <c r="D288" i="1"/>
  <c r="C288" i="1"/>
  <c r="B288" i="1"/>
  <c r="A288" i="1"/>
  <c r="L287" i="1"/>
  <c r="K287" i="1"/>
  <c r="J287" i="1"/>
  <c r="I287" i="1"/>
  <c r="H287" i="1"/>
  <c r="G287" i="1"/>
  <c r="F287" i="1"/>
  <c r="E287" i="1"/>
  <c r="D287" i="1"/>
  <c r="C287" i="1"/>
  <c r="B287" i="1"/>
  <c r="A287" i="1"/>
  <c r="L286" i="1"/>
  <c r="K286" i="1"/>
  <c r="J286" i="1"/>
  <c r="I286" i="1"/>
  <c r="H286" i="1"/>
  <c r="G286" i="1"/>
  <c r="F286" i="1"/>
  <c r="E286" i="1"/>
  <c r="D286" i="1"/>
  <c r="C286" i="1"/>
  <c r="B286" i="1"/>
  <c r="A286" i="1"/>
  <c r="L285" i="1"/>
  <c r="K285" i="1"/>
  <c r="J285" i="1"/>
  <c r="I285" i="1"/>
  <c r="H285" i="1"/>
  <c r="G285" i="1"/>
  <c r="F285" i="1"/>
  <c r="E285" i="1"/>
  <c r="D285" i="1"/>
  <c r="C285" i="1"/>
  <c r="B285" i="1"/>
  <c r="A285" i="1"/>
  <c r="L284" i="1"/>
  <c r="K284" i="1"/>
  <c r="J284" i="1"/>
  <c r="I284" i="1"/>
  <c r="H284" i="1"/>
  <c r="G284" i="1"/>
  <c r="F284" i="1"/>
  <c r="E284" i="1"/>
  <c r="D284" i="1"/>
  <c r="C284" i="1"/>
  <c r="B284" i="1"/>
  <c r="A284" i="1"/>
  <c r="L283" i="1"/>
  <c r="K283" i="1"/>
  <c r="J283" i="1"/>
  <c r="I283" i="1"/>
  <c r="H283" i="1"/>
  <c r="G283" i="1"/>
  <c r="F283" i="1"/>
  <c r="E283" i="1"/>
  <c r="D283" i="1"/>
  <c r="C283" i="1"/>
  <c r="B283" i="1"/>
  <c r="A283" i="1"/>
  <c r="L282" i="1"/>
  <c r="K282" i="1"/>
  <c r="J282" i="1"/>
  <c r="I282" i="1"/>
  <c r="H282" i="1"/>
  <c r="G282" i="1"/>
  <c r="F282" i="1"/>
  <c r="E282" i="1"/>
  <c r="D282" i="1"/>
  <c r="C282" i="1"/>
  <c r="B282" i="1"/>
  <c r="A282" i="1"/>
  <c r="L281" i="1"/>
  <c r="K281" i="1"/>
  <c r="J281" i="1"/>
  <c r="I281" i="1"/>
  <c r="H281" i="1"/>
  <c r="G281" i="1"/>
  <c r="F281" i="1"/>
  <c r="E281" i="1"/>
  <c r="D281" i="1"/>
  <c r="C281" i="1"/>
  <c r="B281" i="1"/>
  <c r="A281" i="1"/>
  <c r="L280" i="1"/>
  <c r="K280" i="1"/>
  <c r="J280" i="1"/>
  <c r="I280" i="1"/>
  <c r="H280" i="1"/>
  <c r="G280" i="1"/>
  <c r="F280" i="1"/>
  <c r="E280" i="1"/>
  <c r="D280" i="1"/>
  <c r="C280" i="1"/>
  <c r="B280" i="1"/>
  <c r="A280" i="1"/>
  <c r="L279" i="1"/>
  <c r="K279" i="1"/>
  <c r="J279" i="1"/>
  <c r="I279" i="1"/>
  <c r="H279" i="1"/>
  <c r="G279" i="1"/>
  <c r="F279" i="1"/>
  <c r="E279" i="1"/>
  <c r="D279" i="1"/>
  <c r="C279" i="1"/>
  <c r="B279" i="1"/>
  <c r="A279" i="1"/>
  <c r="L278" i="1"/>
  <c r="K278" i="1"/>
  <c r="J278" i="1"/>
  <c r="I278" i="1"/>
  <c r="H278" i="1"/>
  <c r="G278" i="1"/>
  <c r="F278" i="1"/>
  <c r="E278" i="1"/>
  <c r="D278" i="1"/>
  <c r="C278" i="1"/>
  <c r="B278" i="1"/>
  <c r="A278" i="1"/>
  <c r="L277" i="1"/>
  <c r="K277" i="1"/>
  <c r="J277" i="1"/>
  <c r="I277" i="1"/>
  <c r="H277" i="1"/>
  <c r="G277" i="1"/>
  <c r="F277" i="1"/>
  <c r="E277" i="1"/>
  <c r="D277" i="1"/>
  <c r="C277" i="1"/>
  <c r="B277" i="1"/>
  <c r="A277" i="1"/>
  <c r="L276" i="1"/>
  <c r="K276" i="1"/>
  <c r="J276" i="1"/>
  <c r="I276" i="1"/>
  <c r="H276" i="1"/>
  <c r="G276" i="1"/>
  <c r="F276" i="1"/>
  <c r="E276" i="1"/>
  <c r="D276" i="1"/>
  <c r="C276" i="1"/>
  <c r="B276" i="1"/>
  <c r="A276" i="1"/>
  <c r="L275" i="1"/>
  <c r="K275" i="1"/>
  <c r="J275" i="1"/>
  <c r="I275" i="1"/>
  <c r="H275" i="1"/>
  <c r="G275" i="1"/>
  <c r="F275" i="1"/>
  <c r="E275" i="1"/>
  <c r="D275" i="1"/>
  <c r="C275" i="1"/>
  <c r="B275" i="1"/>
  <c r="A275" i="1"/>
  <c r="L274" i="1"/>
  <c r="K274" i="1"/>
  <c r="J274" i="1"/>
  <c r="I274" i="1"/>
  <c r="H274" i="1"/>
  <c r="G274" i="1"/>
  <c r="F274" i="1"/>
  <c r="E274" i="1"/>
  <c r="D274" i="1"/>
  <c r="C274" i="1"/>
  <c r="B274" i="1"/>
  <c r="A274" i="1"/>
  <c r="L273" i="1"/>
  <c r="K273" i="1"/>
  <c r="J273" i="1"/>
  <c r="I273" i="1"/>
  <c r="H273" i="1"/>
  <c r="G273" i="1"/>
  <c r="F273" i="1"/>
  <c r="E273" i="1"/>
  <c r="D273" i="1"/>
  <c r="C273" i="1"/>
  <c r="B273" i="1"/>
  <c r="A273" i="1"/>
  <c r="L272" i="1"/>
  <c r="K272" i="1"/>
  <c r="J272" i="1"/>
  <c r="I272" i="1"/>
  <c r="H272" i="1"/>
  <c r="G272" i="1"/>
  <c r="F272" i="1"/>
  <c r="E272" i="1"/>
  <c r="D272" i="1"/>
  <c r="C272" i="1"/>
  <c r="B272" i="1"/>
  <c r="A272" i="1"/>
  <c r="L271" i="1"/>
  <c r="K271" i="1"/>
  <c r="J271" i="1"/>
  <c r="I271" i="1"/>
  <c r="H271" i="1"/>
  <c r="G271" i="1"/>
  <c r="F271" i="1"/>
  <c r="E271" i="1"/>
  <c r="D271" i="1"/>
  <c r="C271" i="1"/>
  <c r="B271" i="1"/>
  <c r="A271" i="1"/>
  <c r="L270" i="1"/>
  <c r="K270" i="1"/>
  <c r="J270" i="1"/>
  <c r="I270" i="1"/>
  <c r="H270" i="1"/>
  <c r="G270" i="1"/>
  <c r="F270" i="1"/>
  <c r="E270" i="1"/>
  <c r="D270" i="1"/>
  <c r="C270" i="1"/>
  <c r="B270" i="1"/>
  <c r="A270" i="1"/>
  <c r="L269" i="1"/>
  <c r="K269" i="1"/>
  <c r="J269" i="1"/>
  <c r="I269" i="1"/>
  <c r="H269" i="1"/>
  <c r="G269" i="1"/>
  <c r="F269" i="1"/>
  <c r="E269" i="1"/>
  <c r="D269" i="1"/>
  <c r="C269" i="1"/>
  <c r="B269" i="1"/>
  <c r="A269" i="1"/>
  <c r="L268" i="1"/>
  <c r="K268" i="1"/>
  <c r="J268" i="1"/>
  <c r="I268" i="1"/>
  <c r="H268" i="1"/>
  <c r="G268" i="1"/>
  <c r="F268" i="1"/>
  <c r="E268" i="1"/>
  <c r="D268" i="1"/>
  <c r="C268" i="1"/>
  <c r="B268" i="1"/>
  <c r="A268" i="1"/>
  <c r="L267" i="1"/>
  <c r="K267" i="1"/>
  <c r="J267" i="1"/>
  <c r="I267" i="1"/>
  <c r="H267" i="1"/>
  <c r="G267" i="1"/>
  <c r="F267" i="1"/>
  <c r="E267" i="1"/>
  <c r="D267" i="1"/>
  <c r="C267" i="1"/>
  <c r="B267" i="1"/>
  <c r="A267" i="1"/>
  <c r="L266" i="1"/>
  <c r="K266" i="1"/>
  <c r="J266" i="1"/>
  <c r="I266" i="1"/>
  <c r="H266" i="1"/>
  <c r="G266" i="1"/>
  <c r="F266" i="1"/>
  <c r="E266" i="1"/>
  <c r="D266" i="1"/>
  <c r="C266" i="1"/>
  <c r="B266" i="1"/>
  <c r="A266" i="1"/>
  <c r="L265" i="1"/>
  <c r="K265" i="1"/>
  <c r="J265" i="1"/>
  <c r="I265" i="1"/>
  <c r="H265" i="1"/>
  <c r="G265" i="1"/>
  <c r="F265" i="1"/>
  <c r="E265" i="1"/>
  <c r="D265" i="1"/>
  <c r="C265" i="1"/>
  <c r="B265" i="1"/>
  <c r="A265" i="1"/>
  <c r="L264" i="1"/>
  <c r="K264" i="1"/>
  <c r="J264" i="1"/>
  <c r="I264" i="1"/>
  <c r="H264" i="1"/>
  <c r="G264" i="1"/>
  <c r="F264" i="1"/>
  <c r="E264" i="1"/>
  <c r="D264" i="1"/>
  <c r="C264" i="1"/>
  <c r="B264" i="1"/>
  <c r="A264" i="1"/>
  <c r="L263" i="1"/>
  <c r="K263" i="1"/>
  <c r="J263" i="1"/>
  <c r="I263" i="1"/>
  <c r="H263" i="1"/>
  <c r="G263" i="1"/>
  <c r="F263" i="1"/>
  <c r="E263" i="1"/>
  <c r="D263" i="1"/>
  <c r="C263" i="1"/>
  <c r="B263" i="1"/>
  <c r="A263" i="1"/>
  <c r="L262" i="1"/>
  <c r="K262" i="1"/>
  <c r="J262" i="1"/>
  <c r="I262" i="1"/>
  <c r="H262" i="1"/>
  <c r="G262" i="1"/>
  <c r="F262" i="1"/>
  <c r="E262" i="1"/>
  <c r="D262" i="1"/>
  <c r="C262" i="1"/>
  <c r="B262" i="1"/>
  <c r="A262" i="1"/>
  <c r="L261" i="1"/>
  <c r="K261" i="1"/>
  <c r="J261" i="1"/>
  <c r="I261" i="1"/>
  <c r="H261" i="1"/>
  <c r="G261" i="1"/>
  <c r="F261" i="1"/>
  <c r="E261" i="1"/>
  <c r="D261" i="1"/>
  <c r="C261" i="1"/>
  <c r="B261" i="1"/>
  <c r="A261" i="1"/>
  <c r="L260" i="1"/>
  <c r="K260" i="1"/>
  <c r="J260" i="1"/>
  <c r="I260" i="1"/>
  <c r="H260" i="1"/>
  <c r="G260" i="1"/>
  <c r="F260" i="1"/>
  <c r="E260" i="1"/>
  <c r="D260" i="1"/>
  <c r="C260" i="1"/>
  <c r="B260" i="1"/>
  <c r="A260" i="1"/>
  <c r="L259" i="1"/>
  <c r="K259" i="1"/>
  <c r="J259" i="1"/>
  <c r="I259" i="1"/>
  <c r="H259" i="1"/>
  <c r="G259" i="1"/>
  <c r="F259" i="1"/>
  <c r="E259" i="1"/>
  <c r="D259" i="1"/>
  <c r="C259" i="1"/>
  <c r="B259" i="1"/>
  <c r="A259" i="1"/>
  <c r="L258" i="1"/>
  <c r="K258" i="1"/>
  <c r="J258" i="1"/>
  <c r="I258" i="1"/>
  <c r="H258" i="1"/>
  <c r="G258" i="1"/>
  <c r="F258" i="1"/>
  <c r="E258" i="1"/>
  <c r="D258" i="1"/>
  <c r="C258" i="1"/>
  <c r="B258" i="1"/>
  <c r="A258" i="1"/>
  <c r="L257" i="1"/>
  <c r="K257" i="1"/>
  <c r="J257" i="1"/>
  <c r="I257" i="1"/>
  <c r="H257" i="1"/>
  <c r="G257" i="1"/>
  <c r="F257" i="1"/>
  <c r="E257" i="1"/>
  <c r="D257" i="1"/>
  <c r="C257" i="1"/>
  <c r="B257" i="1"/>
  <c r="A257" i="1"/>
  <c r="L256" i="1"/>
  <c r="K256" i="1"/>
  <c r="J256" i="1"/>
  <c r="I256" i="1"/>
  <c r="H256" i="1"/>
  <c r="G256" i="1"/>
  <c r="F256" i="1"/>
  <c r="E256" i="1"/>
  <c r="D256" i="1"/>
  <c r="C256" i="1"/>
  <c r="B256" i="1"/>
  <c r="A256" i="1"/>
  <c r="L255" i="1"/>
  <c r="K255" i="1"/>
  <c r="J255" i="1"/>
  <c r="I255" i="1"/>
  <c r="H255" i="1"/>
  <c r="G255" i="1"/>
  <c r="F255" i="1"/>
  <c r="E255" i="1"/>
  <c r="D255" i="1"/>
  <c r="C255" i="1"/>
  <c r="B255" i="1"/>
  <c r="A255" i="1"/>
  <c r="L254" i="1"/>
  <c r="K254" i="1"/>
  <c r="J254" i="1"/>
  <c r="I254" i="1"/>
  <c r="H254" i="1"/>
  <c r="G254" i="1"/>
  <c r="F254" i="1"/>
  <c r="E254" i="1"/>
  <c r="D254" i="1"/>
  <c r="C254" i="1"/>
  <c r="B254" i="1"/>
  <c r="A254" i="1"/>
  <c r="L253" i="1"/>
  <c r="K253" i="1"/>
  <c r="J253" i="1"/>
  <c r="I253" i="1"/>
  <c r="H253" i="1"/>
  <c r="G253" i="1"/>
  <c r="F253" i="1"/>
  <c r="E253" i="1"/>
  <c r="D253" i="1"/>
  <c r="C253" i="1"/>
  <c r="B253" i="1"/>
  <c r="A253" i="1"/>
  <c r="L252" i="1"/>
  <c r="K252" i="1"/>
  <c r="J252" i="1"/>
  <c r="I252" i="1"/>
  <c r="H252" i="1"/>
  <c r="G252" i="1"/>
  <c r="F252" i="1"/>
  <c r="E252" i="1"/>
  <c r="D252" i="1"/>
  <c r="C252" i="1"/>
  <c r="B252" i="1"/>
  <c r="A252" i="1"/>
  <c r="L251" i="1"/>
  <c r="K251" i="1"/>
  <c r="J251" i="1"/>
  <c r="I251" i="1"/>
  <c r="H251" i="1"/>
  <c r="G251" i="1"/>
  <c r="F251" i="1"/>
  <c r="E251" i="1"/>
  <c r="D251" i="1"/>
  <c r="C251" i="1"/>
  <c r="B251" i="1"/>
  <c r="A251" i="1"/>
  <c r="L250" i="1"/>
  <c r="K250" i="1"/>
  <c r="J250" i="1"/>
  <c r="I250" i="1"/>
  <c r="H250" i="1"/>
  <c r="G250" i="1"/>
  <c r="F250" i="1"/>
  <c r="E250" i="1"/>
  <c r="D250" i="1"/>
  <c r="C250" i="1"/>
  <c r="B250" i="1"/>
  <c r="A250" i="1"/>
  <c r="L249" i="1"/>
  <c r="K249" i="1"/>
  <c r="J249" i="1"/>
  <c r="I249" i="1"/>
  <c r="H249" i="1"/>
  <c r="G249" i="1"/>
  <c r="F249" i="1"/>
  <c r="E249" i="1"/>
  <c r="D249" i="1"/>
  <c r="C249" i="1"/>
  <c r="B249" i="1"/>
  <c r="A249" i="1"/>
  <c r="L248" i="1"/>
  <c r="K248" i="1"/>
  <c r="J248" i="1"/>
  <c r="I248" i="1"/>
  <c r="H248" i="1"/>
  <c r="G248" i="1"/>
  <c r="F248" i="1"/>
  <c r="E248" i="1"/>
  <c r="D248" i="1"/>
  <c r="C248" i="1"/>
  <c r="B248" i="1"/>
  <c r="A248" i="1"/>
  <c r="L247" i="1"/>
  <c r="K247" i="1"/>
  <c r="J247" i="1"/>
  <c r="I247" i="1"/>
  <c r="H247" i="1"/>
  <c r="G247" i="1"/>
  <c r="F247" i="1"/>
  <c r="E247" i="1"/>
  <c r="D247" i="1"/>
  <c r="C247" i="1"/>
  <c r="B247" i="1"/>
  <c r="A247" i="1"/>
  <c r="L246" i="1"/>
  <c r="K246" i="1"/>
  <c r="J246" i="1"/>
  <c r="I246" i="1"/>
  <c r="H246" i="1"/>
  <c r="G246" i="1"/>
  <c r="F246" i="1"/>
  <c r="E246" i="1"/>
  <c r="D246" i="1"/>
  <c r="C246" i="1"/>
  <c r="B246" i="1"/>
  <c r="A246" i="1"/>
  <c r="L245" i="1"/>
  <c r="K245" i="1"/>
  <c r="J245" i="1"/>
  <c r="I245" i="1"/>
  <c r="H245" i="1"/>
  <c r="G245" i="1"/>
  <c r="F245" i="1"/>
  <c r="E245" i="1"/>
  <c r="D245" i="1"/>
  <c r="C245" i="1"/>
  <c r="B245" i="1"/>
  <c r="A245" i="1"/>
  <c r="L244" i="1"/>
  <c r="K244" i="1"/>
  <c r="J244" i="1"/>
  <c r="I244" i="1"/>
  <c r="H244" i="1"/>
  <c r="G244" i="1"/>
  <c r="F244" i="1"/>
  <c r="E244" i="1"/>
  <c r="D244" i="1"/>
  <c r="C244" i="1"/>
  <c r="B244" i="1"/>
  <c r="A244" i="1"/>
  <c r="L243" i="1"/>
  <c r="K243" i="1"/>
  <c r="J243" i="1"/>
  <c r="I243" i="1"/>
  <c r="H243" i="1"/>
  <c r="G243" i="1"/>
  <c r="F243" i="1"/>
  <c r="E243" i="1"/>
  <c r="D243" i="1"/>
  <c r="C243" i="1"/>
  <c r="B243" i="1"/>
  <c r="A243" i="1"/>
  <c r="L242" i="1"/>
  <c r="K242" i="1"/>
  <c r="J242" i="1"/>
  <c r="I242" i="1"/>
  <c r="H242" i="1"/>
  <c r="G242" i="1"/>
  <c r="F242" i="1"/>
  <c r="E242" i="1"/>
  <c r="D242" i="1"/>
  <c r="C242" i="1"/>
  <c r="B242" i="1"/>
  <c r="A242" i="1"/>
  <c r="L241" i="1"/>
  <c r="K241" i="1"/>
  <c r="J241" i="1"/>
  <c r="I241" i="1"/>
  <c r="H241" i="1"/>
  <c r="G241" i="1"/>
  <c r="F241" i="1"/>
  <c r="E241" i="1"/>
  <c r="D241" i="1"/>
  <c r="C241" i="1"/>
  <c r="B241" i="1"/>
  <c r="A241" i="1"/>
  <c r="L240" i="1"/>
  <c r="K240" i="1"/>
  <c r="J240" i="1"/>
  <c r="I240" i="1"/>
  <c r="H240" i="1"/>
  <c r="G240" i="1"/>
  <c r="F240" i="1"/>
  <c r="E240" i="1"/>
  <c r="D240" i="1"/>
  <c r="C240" i="1"/>
  <c r="B240" i="1"/>
  <c r="A240" i="1"/>
  <c r="L239" i="1"/>
  <c r="K239" i="1"/>
  <c r="J239" i="1"/>
  <c r="I239" i="1"/>
  <c r="H239" i="1"/>
  <c r="G239" i="1"/>
  <c r="F239" i="1"/>
  <c r="E239" i="1"/>
  <c r="D239" i="1"/>
  <c r="C239" i="1"/>
  <c r="B239" i="1"/>
  <c r="A239" i="1"/>
  <c r="L238" i="1"/>
  <c r="K238" i="1"/>
  <c r="J238" i="1"/>
  <c r="I238" i="1"/>
  <c r="H238" i="1"/>
  <c r="G238" i="1"/>
  <c r="F238" i="1"/>
  <c r="E238" i="1"/>
  <c r="D238" i="1"/>
  <c r="C238" i="1"/>
  <c r="B238" i="1"/>
  <c r="A238" i="1"/>
  <c r="L237" i="1"/>
  <c r="K237" i="1"/>
  <c r="J237" i="1"/>
  <c r="I237" i="1"/>
  <c r="H237" i="1"/>
  <c r="G237" i="1"/>
  <c r="F237" i="1"/>
  <c r="E237" i="1"/>
  <c r="D237" i="1"/>
  <c r="C237" i="1"/>
  <c r="B237" i="1"/>
  <c r="A237" i="1"/>
  <c r="L236" i="1"/>
  <c r="K236" i="1"/>
  <c r="J236" i="1"/>
  <c r="I236" i="1"/>
  <c r="H236" i="1"/>
  <c r="G236" i="1"/>
  <c r="F236" i="1"/>
  <c r="E236" i="1"/>
  <c r="D236" i="1"/>
  <c r="C236" i="1"/>
  <c r="B236" i="1"/>
  <c r="A236" i="1"/>
  <c r="L235" i="1"/>
  <c r="K235" i="1"/>
  <c r="J235" i="1"/>
  <c r="I235" i="1"/>
  <c r="H235" i="1"/>
  <c r="G235" i="1"/>
  <c r="F235" i="1"/>
  <c r="E235" i="1"/>
  <c r="D235" i="1"/>
  <c r="C235" i="1"/>
  <c r="B235" i="1"/>
  <c r="A235" i="1"/>
  <c r="L234" i="1"/>
  <c r="K234" i="1"/>
  <c r="J234" i="1"/>
  <c r="I234" i="1"/>
  <c r="H234" i="1"/>
  <c r="G234" i="1"/>
  <c r="F234" i="1"/>
  <c r="E234" i="1"/>
  <c r="D234" i="1"/>
  <c r="C234" i="1"/>
  <c r="B234" i="1"/>
  <c r="A234" i="1"/>
  <c r="L233" i="1"/>
  <c r="K233" i="1"/>
  <c r="J233" i="1"/>
  <c r="I233" i="1"/>
  <c r="H233" i="1"/>
  <c r="G233" i="1"/>
  <c r="F233" i="1"/>
  <c r="E233" i="1"/>
  <c r="D233" i="1"/>
  <c r="C233" i="1"/>
  <c r="B233" i="1"/>
  <c r="A233" i="1"/>
  <c r="L232" i="1"/>
  <c r="K232" i="1"/>
  <c r="J232" i="1"/>
  <c r="I232" i="1"/>
  <c r="H232" i="1"/>
  <c r="G232" i="1"/>
  <c r="F232" i="1"/>
  <c r="E232" i="1"/>
  <c r="D232" i="1"/>
  <c r="C232" i="1"/>
  <c r="B232" i="1"/>
  <c r="A232" i="1"/>
  <c r="L231" i="1"/>
  <c r="K231" i="1"/>
  <c r="J231" i="1"/>
  <c r="I231" i="1"/>
  <c r="H231" i="1"/>
  <c r="G231" i="1"/>
  <c r="F231" i="1"/>
  <c r="E231" i="1"/>
  <c r="D231" i="1"/>
  <c r="C231" i="1"/>
  <c r="B231" i="1"/>
  <c r="A231" i="1"/>
  <c r="L230" i="1"/>
  <c r="K230" i="1"/>
  <c r="J230" i="1"/>
  <c r="I230" i="1"/>
  <c r="H230" i="1"/>
  <c r="G230" i="1"/>
  <c r="F230" i="1"/>
  <c r="E230" i="1"/>
  <c r="D230" i="1"/>
  <c r="C230" i="1"/>
  <c r="B230" i="1"/>
  <c r="A230" i="1"/>
  <c r="L229" i="1"/>
  <c r="K229" i="1"/>
  <c r="J229" i="1"/>
  <c r="I229" i="1"/>
  <c r="H229" i="1"/>
  <c r="G229" i="1"/>
  <c r="F229" i="1"/>
  <c r="E229" i="1"/>
  <c r="D229" i="1"/>
  <c r="C229" i="1"/>
  <c r="B229" i="1"/>
  <c r="A229" i="1"/>
  <c r="L228" i="1"/>
  <c r="K228" i="1"/>
  <c r="J228" i="1"/>
  <c r="I228" i="1"/>
  <c r="H228" i="1"/>
  <c r="G228" i="1"/>
  <c r="F228" i="1"/>
  <c r="E228" i="1"/>
  <c r="D228" i="1"/>
  <c r="C228" i="1"/>
  <c r="B228" i="1"/>
  <c r="A228" i="1"/>
  <c r="L227" i="1"/>
  <c r="K227" i="1"/>
  <c r="J227" i="1"/>
  <c r="I227" i="1"/>
  <c r="H227" i="1"/>
  <c r="G227" i="1"/>
  <c r="F227" i="1"/>
  <c r="E227" i="1"/>
  <c r="D227" i="1"/>
  <c r="C227" i="1"/>
  <c r="B227" i="1"/>
  <c r="A227" i="1"/>
  <c r="L226" i="1"/>
  <c r="K226" i="1"/>
  <c r="J226" i="1"/>
  <c r="I226" i="1"/>
  <c r="H226" i="1"/>
  <c r="G226" i="1"/>
  <c r="F226" i="1"/>
  <c r="E226" i="1"/>
  <c r="D226" i="1"/>
  <c r="C226" i="1"/>
  <c r="B226" i="1"/>
  <c r="A226" i="1"/>
  <c r="L225" i="1"/>
  <c r="K225" i="1"/>
  <c r="J225" i="1"/>
  <c r="I225" i="1"/>
  <c r="H225" i="1"/>
  <c r="G225" i="1"/>
  <c r="F225" i="1"/>
  <c r="E225" i="1"/>
  <c r="D225" i="1"/>
  <c r="C225" i="1"/>
  <c r="B225" i="1"/>
  <c r="A225" i="1"/>
  <c r="L224" i="1"/>
  <c r="K224" i="1"/>
  <c r="J224" i="1"/>
  <c r="I224" i="1"/>
  <c r="H224" i="1"/>
  <c r="G224" i="1"/>
  <c r="F224" i="1"/>
  <c r="E224" i="1"/>
  <c r="D224" i="1"/>
  <c r="C224" i="1"/>
  <c r="B224" i="1"/>
  <c r="A224" i="1"/>
  <c r="L223" i="1"/>
  <c r="K223" i="1"/>
  <c r="J223" i="1"/>
  <c r="I223" i="1"/>
  <c r="H223" i="1"/>
  <c r="G223" i="1"/>
  <c r="F223" i="1"/>
  <c r="E223" i="1"/>
  <c r="D223" i="1"/>
  <c r="C223" i="1"/>
  <c r="B223" i="1"/>
  <c r="A223" i="1"/>
  <c r="L222" i="1"/>
  <c r="K222" i="1"/>
  <c r="J222" i="1"/>
  <c r="I222" i="1"/>
  <c r="H222" i="1"/>
  <c r="G222" i="1"/>
  <c r="F222" i="1"/>
  <c r="E222" i="1"/>
  <c r="D222" i="1"/>
  <c r="C222" i="1"/>
  <c r="B222" i="1"/>
  <c r="A222" i="1"/>
  <c r="L221" i="1"/>
  <c r="K221" i="1"/>
  <c r="J221" i="1"/>
  <c r="I221" i="1"/>
  <c r="H221" i="1"/>
  <c r="G221" i="1"/>
  <c r="F221" i="1"/>
  <c r="E221" i="1"/>
  <c r="D221" i="1"/>
  <c r="C221" i="1"/>
  <c r="B221" i="1"/>
  <c r="A221" i="1"/>
  <c r="L220" i="1"/>
  <c r="K220" i="1"/>
  <c r="J220" i="1"/>
  <c r="I220" i="1"/>
  <c r="H220" i="1"/>
  <c r="G220" i="1"/>
  <c r="F220" i="1"/>
  <c r="E220" i="1"/>
  <c r="D220" i="1"/>
  <c r="C220" i="1"/>
  <c r="B220" i="1"/>
  <c r="A220" i="1"/>
  <c r="L219" i="1"/>
  <c r="K219" i="1"/>
  <c r="J219" i="1"/>
  <c r="I219" i="1"/>
  <c r="H219" i="1"/>
  <c r="G219" i="1"/>
  <c r="F219" i="1"/>
  <c r="E219" i="1"/>
  <c r="D219" i="1"/>
  <c r="C219" i="1"/>
  <c r="B219" i="1"/>
  <c r="A219" i="1"/>
  <c r="L218" i="1"/>
  <c r="K218" i="1"/>
  <c r="J218" i="1"/>
  <c r="I218" i="1"/>
  <c r="H218" i="1"/>
  <c r="G218" i="1"/>
  <c r="F218" i="1"/>
  <c r="E218" i="1"/>
  <c r="D218" i="1"/>
  <c r="C218" i="1"/>
  <c r="B218" i="1"/>
  <c r="A218" i="1"/>
  <c r="L217" i="1"/>
  <c r="K217" i="1"/>
  <c r="J217" i="1"/>
  <c r="I217" i="1"/>
  <c r="H217" i="1"/>
  <c r="G217" i="1"/>
  <c r="F217" i="1"/>
  <c r="E217" i="1"/>
  <c r="D217" i="1"/>
  <c r="C217" i="1"/>
  <c r="B217" i="1"/>
  <c r="A217" i="1"/>
  <c r="L216" i="1"/>
  <c r="K216" i="1"/>
  <c r="J216" i="1"/>
  <c r="I216" i="1"/>
  <c r="H216" i="1"/>
  <c r="G216" i="1"/>
  <c r="F216" i="1"/>
  <c r="E216" i="1"/>
  <c r="D216" i="1"/>
  <c r="C216" i="1"/>
  <c r="B216" i="1"/>
  <c r="A216" i="1"/>
  <c r="L215" i="1"/>
  <c r="K215" i="1"/>
  <c r="J215" i="1"/>
  <c r="I215" i="1"/>
  <c r="H215" i="1"/>
  <c r="G215" i="1"/>
  <c r="F215" i="1"/>
  <c r="E215" i="1"/>
  <c r="D215" i="1"/>
  <c r="C215" i="1"/>
  <c r="B215" i="1"/>
  <c r="A215" i="1"/>
  <c r="L214" i="1"/>
  <c r="K214" i="1"/>
  <c r="J214" i="1"/>
  <c r="I214" i="1"/>
  <c r="H214" i="1"/>
  <c r="G214" i="1"/>
  <c r="F214" i="1"/>
  <c r="E214" i="1"/>
  <c r="D214" i="1"/>
  <c r="C214" i="1"/>
  <c r="B214" i="1"/>
  <c r="A214" i="1"/>
  <c r="L213" i="1"/>
  <c r="K213" i="1"/>
  <c r="J213" i="1"/>
  <c r="I213" i="1"/>
  <c r="H213" i="1"/>
  <c r="G213" i="1"/>
  <c r="F213" i="1"/>
  <c r="E213" i="1"/>
  <c r="D213" i="1"/>
  <c r="C213" i="1"/>
  <c r="B213" i="1"/>
  <c r="A213" i="1"/>
  <c r="L212" i="1"/>
  <c r="K212" i="1"/>
  <c r="J212" i="1"/>
  <c r="I212" i="1"/>
  <c r="H212" i="1"/>
  <c r="G212" i="1"/>
  <c r="F212" i="1"/>
  <c r="E212" i="1"/>
  <c r="D212" i="1"/>
  <c r="C212" i="1"/>
  <c r="B212" i="1"/>
  <c r="A212" i="1"/>
  <c r="L211" i="1"/>
  <c r="K211" i="1"/>
  <c r="J211" i="1"/>
  <c r="I211" i="1"/>
  <c r="H211" i="1"/>
  <c r="G211" i="1"/>
  <c r="F211" i="1"/>
  <c r="E211" i="1"/>
  <c r="D211" i="1"/>
  <c r="C211" i="1"/>
  <c r="B211" i="1"/>
  <c r="A211" i="1"/>
  <c r="L210" i="1"/>
  <c r="K210" i="1"/>
  <c r="J210" i="1"/>
  <c r="I210" i="1"/>
  <c r="H210" i="1"/>
  <c r="G210" i="1"/>
  <c r="F210" i="1"/>
  <c r="E210" i="1"/>
  <c r="D210" i="1"/>
  <c r="C210" i="1"/>
  <c r="B210" i="1"/>
  <c r="A210" i="1"/>
  <c r="L209" i="1"/>
  <c r="K209" i="1"/>
  <c r="J209" i="1"/>
  <c r="I209" i="1"/>
  <c r="H209" i="1"/>
  <c r="G209" i="1"/>
  <c r="F209" i="1"/>
  <c r="E209" i="1"/>
  <c r="D209" i="1"/>
  <c r="C209" i="1"/>
  <c r="B209" i="1"/>
  <c r="A209" i="1"/>
  <c r="L208" i="1"/>
  <c r="K208" i="1"/>
  <c r="J208" i="1"/>
  <c r="I208" i="1"/>
  <c r="H208" i="1"/>
  <c r="G208" i="1"/>
  <c r="F208" i="1"/>
  <c r="E208" i="1"/>
  <c r="D208" i="1"/>
  <c r="C208" i="1"/>
  <c r="B208" i="1"/>
  <c r="A208" i="1"/>
  <c r="L207" i="1"/>
  <c r="K207" i="1"/>
  <c r="J207" i="1"/>
  <c r="I207" i="1"/>
  <c r="H207" i="1"/>
  <c r="G207" i="1"/>
  <c r="F207" i="1"/>
  <c r="E207" i="1"/>
  <c r="D207" i="1"/>
  <c r="C207" i="1"/>
  <c r="B207" i="1"/>
  <c r="A207" i="1"/>
  <c r="L206" i="1"/>
  <c r="K206" i="1"/>
  <c r="J206" i="1"/>
  <c r="I206" i="1"/>
  <c r="H206" i="1"/>
  <c r="G206" i="1"/>
  <c r="F206" i="1"/>
  <c r="E206" i="1"/>
  <c r="D206" i="1"/>
  <c r="C206" i="1"/>
  <c r="B206" i="1"/>
  <c r="A206" i="1"/>
  <c r="L205" i="1"/>
  <c r="K205" i="1"/>
  <c r="J205" i="1"/>
  <c r="I205" i="1"/>
  <c r="H205" i="1"/>
  <c r="G205" i="1"/>
  <c r="F205" i="1"/>
  <c r="E205" i="1"/>
  <c r="D205" i="1"/>
  <c r="C205" i="1"/>
  <c r="B205" i="1"/>
  <c r="A205" i="1"/>
  <c r="L204" i="1"/>
  <c r="K204" i="1"/>
  <c r="J204" i="1"/>
  <c r="I204" i="1"/>
  <c r="H204" i="1"/>
  <c r="G204" i="1"/>
  <c r="F204" i="1"/>
  <c r="E204" i="1"/>
  <c r="D204" i="1"/>
  <c r="C204" i="1"/>
  <c r="B204" i="1"/>
  <c r="A204" i="1"/>
  <c r="L203" i="1"/>
  <c r="K203" i="1"/>
  <c r="J203" i="1"/>
  <c r="I203" i="1"/>
  <c r="H203" i="1"/>
  <c r="G203" i="1"/>
  <c r="F203" i="1"/>
  <c r="E203" i="1"/>
  <c r="D203" i="1"/>
  <c r="C203" i="1"/>
  <c r="B203" i="1"/>
  <c r="A203" i="1"/>
  <c r="L202" i="1"/>
  <c r="K202" i="1"/>
  <c r="J202" i="1"/>
  <c r="I202" i="1"/>
  <c r="H202" i="1"/>
  <c r="G202" i="1"/>
  <c r="F202" i="1"/>
  <c r="E202" i="1"/>
  <c r="D202" i="1"/>
  <c r="C202" i="1"/>
  <c r="B202" i="1"/>
  <c r="A202" i="1"/>
  <c r="L201" i="1"/>
  <c r="K201" i="1"/>
  <c r="J201" i="1"/>
  <c r="I201" i="1"/>
  <c r="H201" i="1"/>
  <c r="G201" i="1"/>
  <c r="F201" i="1"/>
  <c r="E201" i="1"/>
  <c r="D201" i="1"/>
  <c r="C201" i="1"/>
  <c r="B201" i="1"/>
  <c r="A201" i="1"/>
  <c r="L200" i="1"/>
  <c r="K200" i="1"/>
  <c r="J200" i="1"/>
  <c r="I200" i="1"/>
  <c r="H200" i="1"/>
  <c r="G200" i="1"/>
  <c r="F200" i="1"/>
  <c r="E200" i="1"/>
  <c r="D200" i="1"/>
  <c r="C200" i="1"/>
  <c r="B200" i="1"/>
  <c r="A200" i="1"/>
  <c r="L199" i="1"/>
  <c r="K199" i="1"/>
  <c r="J199" i="1"/>
  <c r="I199" i="1"/>
  <c r="H199" i="1"/>
  <c r="G199" i="1"/>
  <c r="F199" i="1"/>
  <c r="E199" i="1"/>
  <c r="D199" i="1"/>
  <c r="C199" i="1"/>
  <c r="B199" i="1"/>
  <c r="A199" i="1"/>
  <c r="L198" i="1"/>
  <c r="K198" i="1"/>
  <c r="J198" i="1"/>
  <c r="I198" i="1"/>
  <c r="H198" i="1"/>
  <c r="G198" i="1"/>
  <c r="F198" i="1"/>
  <c r="E198" i="1"/>
  <c r="D198" i="1"/>
  <c r="C198" i="1"/>
  <c r="B198" i="1"/>
  <c r="A198" i="1"/>
  <c r="L197" i="1"/>
  <c r="K197" i="1"/>
  <c r="J197" i="1"/>
  <c r="I197" i="1"/>
  <c r="H197" i="1"/>
  <c r="G197" i="1"/>
  <c r="F197" i="1"/>
  <c r="E197" i="1"/>
  <c r="D197" i="1"/>
  <c r="C197" i="1"/>
  <c r="B197" i="1"/>
  <c r="A197" i="1"/>
  <c r="L196" i="1"/>
  <c r="K196" i="1"/>
  <c r="J196" i="1"/>
  <c r="I196" i="1"/>
  <c r="H196" i="1"/>
  <c r="G196" i="1"/>
  <c r="F196" i="1"/>
  <c r="E196" i="1"/>
  <c r="D196" i="1"/>
  <c r="C196" i="1"/>
  <c r="B196" i="1"/>
  <c r="A196" i="1"/>
  <c r="L195" i="1"/>
  <c r="K195" i="1"/>
  <c r="J195" i="1"/>
  <c r="I195" i="1"/>
  <c r="H195" i="1"/>
  <c r="G195" i="1"/>
  <c r="F195" i="1"/>
  <c r="E195" i="1"/>
  <c r="D195" i="1"/>
  <c r="C195" i="1"/>
  <c r="B195" i="1"/>
  <c r="A195" i="1"/>
  <c r="L194" i="1"/>
  <c r="K194" i="1"/>
  <c r="J194" i="1"/>
  <c r="I194" i="1"/>
  <c r="H194" i="1"/>
  <c r="G194" i="1"/>
  <c r="F194" i="1"/>
  <c r="E194" i="1"/>
  <c r="D194" i="1"/>
  <c r="C194" i="1"/>
  <c r="B194" i="1"/>
  <c r="A194" i="1"/>
  <c r="L193" i="1"/>
  <c r="K193" i="1"/>
  <c r="J193" i="1"/>
  <c r="I193" i="1"/>
  <c r="H193" i="1"/>
  <c r="G193" i="1"/>
  <c r="F193" i="1"/>
  <c r="E193" i="1"/>
  <c r="D193" i="1"/>
  <c r="C193" i="1"/>
  <c r="B193" i="1"/>
  <c r="A193" i="1"/>
  <c r="L192" i="1"/>
  <c r="K192" i="1"/>
  <c r="J192" i="1"/>
  <c r="I192" i="1"/>
  <c r="H192" i="1"/>
  <c r="G192" i="1"/>
  <c r="F192" i="1"/>
  <c r="E192" i="1"/>
  <c r="D192" i="1"/>
  <c r="C192" i="1"/>
  <c r="B192" i="1"/>
  <c r="A192" i="1"/>
  <c r="L191" i="1"/>
  <c r="K191" i="1"/>
  <c r="J191" i="1"/>
  <c r="I191" i="1"/>
  <c r="H191" i="1"/>
  <c r="G191" i="1"/>
  <c r="F191" i="1"/>
  <c r="E191" i="1"/>
  <c r="D191" i="1"/>
  <c r="C191" i="1"/>
  <c r="B191" i="1"/>
  <c r="A191" i="1"/>
  <c r="L190" i="1"/>
  <c r="K190" i="1"/>
  <c r="J190" i="1"/>
  <c r="I190" i="1"/>
  <c r="H190" i="1"/>
  <c r="G190" i="1"/>
  <c r="F190" i="1"/>
  <c r="E190" i="1"/>
  <c r="D190" i="1"/>
  <c r="C190" i="1"/>
  <c r="B190" i="1"/>
  <c r="A190" i="1"/>
  <c r="L189" i="1"/>
  <c r="K189" i="1"/>
  <c r="J189" i="1"/>
  <c r="I189" i="1"/>
  <c r="H189" i="1"/>
  <c r="G189" i="1"/>
  <c r="F189" i="1"/>
  <c r="E189" i="1"/>
  <c r="D189" i="1"/>
  <c r="C189" i="1"/>
  <c r="B189" i="1"/>
  <c r="A189" i="1"/>
  <c r="L188" i="1"/>
  <c r="K188" i="1"/>
  <c r="J188" i="1"/>
  <c r="I188" i="1"/>
  <c r="H188" i="1"/>
  <c r="G188" i="1"/>
  <c r="F188" i="1"/>
  <c r="E188" i="1"/>
  <c r="D188" i="1"/>
  <c r="C188" i="1"/>
  <c r="B188" i="1"/>
  <c r="A188" i="1"/>
  <c r="L187" i="1"/>
  <c r="K187" i="1"/>
  <c r="J187" i="1"/>
  <c r="I187" i="1"/>
  <c r="H187" i="1"/>
  <c r="G187" i="1"/>
  <c r="F187" i="1"/>
  <c r="E187" i="1"/>
  <c r="D187" i="1"/>
  <c r="C187" i="1"/>
  <c r="B187" i="1"/>
  <c r="A187" i="1"/>
  <c r="L186" i="1"/>
  <c r="K186" i="1"/>
  <c r="J186" i="1"/>
  <c r="I186" i="1"/>
  <c r="H186" i="1"/>
  <c r="G186" i="1"/>
  <c r="F186" i="1"/>
  <c r="E186" i="1"/>
  <c r="D186" i="1"/>
  <c r="C186" i="1"/>
  <c r="B186" i="1"/>
  <c r="A186" i="1"/>
  <c r="L185" i="1"/>
  <c r="K185" i="1"/>
  <c r="J185" i="1"/>
  <c r="I185" i="1"/>
  <c r="H185" i="1"/>
  <c r="G185" i="1"/>
  <c r="F185" i="1"/>
  <c r="E185" i="1"/>
  <c r="D185" i="1"/>
  <c r="C185" i="1"/>
  <c r="B185" i="1"/>
  <c r="A185" i="1"/>
  <c r="L184" i="1"/>
  <c r="K184" i="1"/>
  <c r="J184" i="1"/>
  <c r="I184" i="1"/>
  <c r="H184" i="1"/>
  <c r="G184" i="1"/>
  <c r="F184" i="1"/>
  <c r="E184" i="1"/>
  <c r="D184" i="1"/>
  <c r="C184" i="1"/>
  <c r="B184" i="1"/>
  <c r="A184" i="1"/>
  <c r="L183" i="1"/>
  <c r="K183" i="1"/>
  <c r="J183" i="1"/>
  <c r="I183" i="1"/>
  <c r="H183" i="1"/>
  <c r="G183" i="1"/>
  <c r="F183" i="1"/>
  <c r="E183" i="1"/>
  <c r="D183" i="1"/>
  <c r="C183" i="1"/>
  <c r="B183" i="1"/>
  <c r="A183" i="1"/>
  <c r="L182" i="1"/>
  <c r="K182" i="1"/>
  <c r="J182" i="1"/>
  <c r="I182" i="1"/>
  <c r="H182" i="1"/>
  <c r="G182" i="1"/>
  <c r="F182" i="1"/>
  <c r="E182" i="1"/>
  <c r="D182" i="1"/>
  <c r="C182" i="1"/>
  <c r="B182" i="1"/>
  <c r="A182" i="1"/>
  <c r="L181" i="1"/>
  <c r="K181" i="1"/>
  <c r="J181" i="1"/>
  <c r="I181" i="1"/>
  <c r="H181" i="1"/>
  <c r="G181" i="1"/>
  <c r="F181" i="1"/>
  <c r="E181" i="1"/>
  <c r="D181" i="1"/>
  <c r="C181" i="1"/>
  <c r="B181" i="1"/>
  <c r="A181" i="1"/>
  <c r="L180" i="1"/>
  <c r="K180" i="1"/>
  <c r="J180" i="1"/>
  <c r="I180" i="1"/>
  <c r="H180" i="1"/>
  <c r="G180" i="1"/>
  <c r="F180" i="1"/>
  <c r="E180" i="1"/>
  <c r="D180" i="1"/>
  <c r="C180" i="1"/>
  <c r="B180" i="1"/>
  <c r="A180" i="1"/>
  <c r="L179" i="1"/>
  <c r="K179" i="1"/>
  <c r="J179" i="1"/>
  <c r="I179" i="1"/>
  <c r="H179" i="1"/>
  <c r="G179" i="1"/>
  <c r="F179" i="1"/>
  <c r="E179" i="1"/>
  <c r="D179" i="1"/>
  <c r="C179" i="1"/>
  <c r="B179" i="1"/>
  <c r="A179" i="1"/>
  <c r="L178" i="1"/>
  <c r="K178" i="1"/>
  <c r="J178" i="1"/>
  <c r="I178" i="1"/>
  <c r="H178" i="1"/>
  <c r="G178" i="1"/>
  <c r="F178" i="1"/>
  <c r="E178" i="1"/>
  <c r="D178" i="1"/>
  <c r="C178" i="1"/>
  <c r="B178" i="1"/>
  <c r="A178" i="1"/>
  <c r="L177" i="1"/>
  <c r="K177" i="1"/>
  <c r="J177" i="1"/>
  <c r="I177" i="1"/>
  <c r="H177" i="1"/>
  <c r="G177" i="1"/>
  <c r="F177" i="1"/>
  <c r="E177" i="1"/>
  <c r="D177" i="1"/>
  <c r="C177" i="1"/>
  <c r="B177" i="1"/>
  <c r="A177" i="1"/>
  <c r="L176" i="1"/>
  <c r="K176" i="1"/>
  <c r="J176" i="1"/>
  <c r="I176" i="1"/>
  <c r="H176" i="1"/>
  <c r="G176" i="1"/>
  <c r="F176" i="1"/>
  <c r="E176" i="1"/>
  <c r="D176" i="1"/>
  <c r="C176" i="1"/>
  <c r="B176" i="1"/>
  <c r="A176" i="1"/>
  <c r="L175" i="1"/>
  <c r="K175" i="1"/>
  <c r="J175" i="1"/>
  <c r="I175" i="1"/>
  <c r="H175" i="1"/>
  <c r="G175" i="1"/>
  <c r="F175" i="1"/>
  <c r="E175" i="1"/>
  <c r="D175" i="1"/>
  <c r="C175" i="1"/>
  <c r="B175" i="1"/>
  <c r="A175" i="1"/>
  <c r="L174" i="1"/>
  <c r="K174" i="1"/>
  <c r="J174" i="1"/>
  <c r="I174" i="1"/>
  <c r="H174" i="1"/>
  <c r="G174" i="1"/>
  <c r="F174" i="1"/>
  <c r="E174" i="1"/>
  <c r="D174" i="1"/>
  <c r="C174" i="1"/>
  <c r="B174" i="1"/>
  <c r="A174" i="1"/>
  <c r="L173" i="1"/>
  <c r="K173" i="1"/>
  <c r="J173" i="1"/>
  <c r="I173" i="1"/>
  <c r="H173" i="1"/>
  <c r="G173" i="1"/>
  <c r="F173" i="1"/>
  <c r="E173" i="1"/>
  <c r="D173" i="1"/>
  <c r="C173" i="1"/>
  <c r="B173" i="1"/>
  <c r="A173" i="1"/>
  <c r="L172" i="1"/>
  <c r="K172" i="1"/>
  <c r="J172" i="1"/>
  <c r="I172" i="1"/>
  <c r="H172" i="1"/>
  <c r="G172" i="1"/>
  <c r="F172" i="1"/>
  <c r="E172" i="1"/>
  <c r="D172" i="1"/>
  <c r="C172" i="1"/>
  <c r="B172" i="1"/>
  <c r="A172" i="1"/>
  <c r="L171" i="1"/>
  <c r="K171" i="1"/>
  <c r="J171" i="1"/>
  <c r="I171" i="1"/>
  <c r="H171" i="1"/>
  <c r="G171" i="1"/>
  <c r="F171" i="1"/>
  <c r="E171" i="1"/>
  <c r="D171" i="1"/>
  <c r="C171" i="1"/>
  <c r="B171" i="1"/>
  <c r="A171" i="1"/>
  <c r="L170" i="1"/>
  <c r="K170" i="1"/>
  <c r="J170" i="1"/>
  <c r="I170" i="1"/>
  <c r="H170" i="1"/>
  <c r="G170" i="1"/>
  <c r="F170" i="1"/>
  <c r="E170" i="1"/>
  <c r="D170" i="1"/>
  <c r="C170" i="1"/>
  <c r="B170" i="1"/>
  <c r="A170" i="1"/>
  <c r="L169" i="1"/>
  <c r="K169" i="1"/>
  <c r="J169" i="1"/>
  <c r="I169" i="1"/>
  <c r="H169" i="1"/>
  <c r="G169" i="1"/>
  <c r="F169" i="1"/>
  <c r="E169" i="1"/>
  <c r="D169" i="1"/>
  <c r="C169" i="1"/>
  <c r="B169" i="1"/>
  <c r="A169" i="1"/>
  <c r="L168" i="1"/>
  <c r="K168" i="1"/>
  <c r="J168" i="1"/>
  <c r="I168" i="1"/>
  <c r="H168" i="1"/>
  <c r="G168" i="1"/>
  <c r="F168" i="1"/>
  <c r="E168" i="1"/>
  <c r="D168" i="1"/>
  <c r="C168" i="1"/>
  <c r="B168" i="1"/>
  <c r="A168" i="1"/>
  <c r="L167" i="1"/>
  <c r="K167" i="1"/>
  <c r="J167" i="1"/>
  <c r="I167" i="1"/>
  <c r="H167" i="1"/>
  <c r="G167" i="1"/>
  <c r="F167" i="1"/>
  <c r="E167" i="1"/>
  <c r="D167" i="1"/>
  <c r="C167" i="1"/>
  <c r="B167" i="1"/>
  <c r="A167" i="1"/>
  <c r="L166" i="1"/>
  <c r="K166" i="1"/>
  <c r="J166" i="1"/>
  <c r="I166" i="1"/>
  <c r="H166" i="1"/>
  <c r="G166" i="1"/>
  <c r="F166" i="1"/>
  <c r="E166" i="1"/>
  <c r="D166" i="1"/>
  <c r="C166" i="1"/>
  <c r="B166" i="1"/>
  <c r="A166" i="1"/>
  <c r="L165" i="1"/>
  <c r="K165" i="1"/>
  <c r="J165" i="1"/>
  <c r="I165" i="1"/>
  <c r="H165" i="1"/>
  <c r="G165" i="1"/>
  <c r="F165" i="1"/>
  <c r="E165" i="1"/>
  <c r="D165" i="1"/>
  <c r="C165" i="1"/>
  <c r="B165" i="1"/>
  <c r="A165" i="1"/>
  <c r="L164" i="1"/>
  <c r="K164" i="1"/>
  <c r="J164" i="1"/>
  <c r="I164" i="1"/>
  <c r="H164" i="1"/>
  <c r="G164" i="1"/>
  <c r="F164" i="1"/>
  <c r="E164" i="1"/>
  <c r="D164" i="1"/>
  <c r="C164" i="1"/>
  <c r="B164" i="1"/>
  <c r="A164" i="1"/>
  <c r="L163" i="1"/>
  <c r="K163" i="1"/>
  <c r="J163" i="1"/>
  <c r="I163" i="1"/>
  <c r="H163" i="1"/>
  <c r="G163" i="1"/>
  <c r="F163" i="1"/>
  <c r="E163" i="1"/>
  <c r="D163" i="1"/>
  <c r="C163" i="1"/>
  <c r="B163" i="1"/>
  <c r="A163" i="1"/>
  <c r="L162" i="1"/>
  <c r="K162" i="1"/>
  <c r="J162" i="1"/>
  <c r="I162" i="1"/>
  <c r="H162" i="1"/>
  <c r="G162" i="1"/>
  <c r="F162" i="1"/>
  <c r="E162" i="1"/>
  <c r="D162" i="1"/>
  <c r="C162" i="1"/>
  <c r="B162" i="1"/>
  <c r="A162" i="1"/>
  <c r="L161" i="1"/>
  <c r="K161" i="1"/>
  <c r="J161" i="1"/>
  <c r="I161" i="1"/>
  <c r="H161" i="1"/>
  <c r="G161" i="1"/>
  <c r="F161" i="1"/>
  <c r="E161" i="1"/>
  <c r="D161" i="1"/>
  <c r="C161" i="1"/>
  <c r="B161" i="1"/>
  <c r="A161" i="1"/>
  <c r="L160" i="1"/>
  <c r="K160" i="1"/>
  <c r="J160" i="1"/>
  <c r="I160" i="1"/>
  <c r="H160" i="1"/>
  <c r="G160" i="1"/>
  <c r="F160" i="1"/>
  <c r="E160" i="1"/>
  <c r="D160" i="1"/>
  <c r="C160" i="1"/>
  <c r="B160" i="1"/>
  <c r="A160" i="1"/>
  <c r="L159" i="1"/>
  <c r="K159" i="1"/>
  <c r="J159" i="1"/>
  <c r="I159" i="1"/>
  <c r="H159" i="1"/>
  <c r="G159" i="1"/>
  <c r="F159" i="1"/>
  <c r="E159" i="1"/>
  <c r="D159" i="1"/>
  <c r="C159" i="1"/>
  <c r="B159" i="1"/>
  <c r="A159" i="1"/>
  <c r="L158" i="1"/>
  <c r="K158" i="1"/>
  <c r="J158" i="1"/>
  <c r="I158" i="1"/>
  <c r="H158" i="1"/>
  <c r="G158" i="1"/>
  <c r="F158" i="1"/>
  <c r="E158" i="1"/>
  <c r="D158" i="1"/>
  <c r="C158" i="1"/>
  <c r="B158" i="1"/>
  <c r="A158" i="1"/>
  <c r="L157" i="1"/>
  <c r="K157" i="1"/>
  <c r="J157" i="1"/>
  <c r="I157" i="1"/>
  <c r="H157" i="1"/>
  <c r="G157" i="1"/>
  <c r="F157" i="1"/>
  <c r="E157" i="1"/>
  <c r="D157" i="1"/>
  <c r="C157" i="1"/>
  <c r="B157" i="1"/>
  <c r="A157" i="1"/>
  <c r="L156" i="1"/>
  <c r="K156" i="1"/>
  <c r="J156" i="1"/>
  <c r="I156" i="1"/>
  <c r="H156" i="1"/>
  <c r="G156" i="1"/>
  <c r="F156" i="1"/>
  <c r="E156" i="1"/>
  <c r="D156" i="1"/>
  <c r="C156" i="1"/>
  <c r="B156" i="1"/>
  <c r="A156" i="1"/>
  <c r="L155" i="1"/>
  <c r="K155" i="1"/>
  <c r="J155" i="1"/>
  <c r="I155" i="1"/>
  <c r="H155" i="1"/>
  <c r="G155" i="1"/>
  <c r="F155" i="1"/>
  <c r="E155" i="1"/>
  <c r="D155" i="1"/>
  <c r="C155" i="1"/>
  <c r="B155" i="1"/>
  <c r="A155" i="1"/>
  <c r="L154" i="1"/>
  <c r="K154" i="1"/>
  <c r="J154" i="1"/>
  <c r="I154" i="1"/>
  <c r="H154" i="1"/>
  <c r="G154" i="1"/>
  <c r="F154" i="1"/>
  <c r="E154" i="1"/>
  <c r="D154" i="1"/>
  <c r="C154" i="1"/>
  <c r="B154" i="1"/>
  <c r="A154" i="1"/>
  <c r="L153" i="1"/>
  <c r="K153" i="1"/>
  <c r="J153" i="1"/>
  <c r="I153" i="1"/>
  <c r="H153" i="1"/>
  <c r="G153" i="1"/>
  <c r="F153" i="1"/>
  <c r="E153" i="1"/>
  <c r="D153" i="1"/>
  <c r="C153" i="1"/>
  <c r="B153" i="1"/>
  <c r="A153" i="1"/>
  <c r="L152" i="1"/>
  <c r="K152" i="1"/>
  <c r="J152" i="1"/>
  <c r="I152" i="1"/>
  <c r="H152" i="1"/>
  <c r="G152" i="1"/>
  <c r="F152" i="1"/>
  <c r="E152" i="1"/>
  <c r="D152" i="1"/>
  <c r="C152" i="1"/>
  <c r="B152" i="1"/>
  <c r="A152" i="1"/>
  <c r="L151" i="1"/>
  <c r="K151" i="1"/>
  <c r="J151" i="1"/>
  <c r="I151" i="1"/>
  <c r="H151" i="1"/>
  <c r="G151" i="1"/>
  <c r="F151" i="1"/>
  <c r="E151" i="1"/>
  <c r="D151" i="1"/>
  <c r="C151" i="1"/>
  <c r="B151" i="1"/>
  <c r="A151" i="1"/>
  <c r="L150" i="1"/>
  <c r="K150" i="1"/>
  <c r="J150" i="1"/>
  <c r="I150" i="1"/>
  <c r="H150" i="1"/>
  <c r="G150" i="1"/>
  <c r="F150" i="1"/>
  <c r="E150" i="1"/>
  <c r="D150" i="1"/>
  <c r="C150" i="1"/>
  <c r="B150" i="1"/>
  <c r="A150" i="1"/>
  <c r="L149" i="1"/>
  <c r="K149" i="1"/>
  <c r="J149" i="1"/>
  <c r="I149" i="1"/>
  <c r="H149" i="1"/>
  <c r="G149" i="1"/>
  <c r="F149" i="1"/>
  <c r="E149" i="1"/>
  <c r="D149" i="1"/>
  <c r="C149" i="1"/>
  <c r="B149" i="1"/>
  <c r="A149" i="1"/>
  <c r="L148" i="1"/>
  <c r="K148" i="1"/>
  <c r="J148" i="1"/>
  <c r="I148" i="1"/>
  <c r="H148" i="1"/>
  <c r="G148" i="1"/>
  <c r="F148" i="1"/>
  <c r="E148" i="1"/>
  <c r="D148" i="1"/>
  <c r="C148" i="1"/>
  <c r="B148" i="1"/>
  <c r="A148" i="1"/>
  <c r="L147" i="1"/>
  <c r="K147" i="1"/>
  <c r="J147" i="1"/>
  <c r="I147" i="1"/>
  <c r="H147" i="1"/>
  <c r="G147" i="1"/>
  <c r="F147" i="1"/>
  <c r="E147" i="1"/>
  <c r="D147" i="1"/>
  <c r="C147" i="1"/>
  <c r="B147" i="1"/>
  <c r="A147" i="1"/>
  <c r="L146" i="1"/>
  <c r="K146" i="1"/>
  <c r="J146" i="1"/>
  <c r="I146" i="1"/>
  <c r="H146" i="1"/>
  <c r="G146" i="1"/>
  <c r="F146" i="1"/>
  <c r="E146" i="1"/>
  <c r="D146" i="1"/>
  <c r="C146" i="1"/>
  <c r="B146" i="1"/>
  <c r="A146" i="1"/>
  <c r="L145" i="1"/>
  <c r="K145" i="1"/>
  <c r="J145" i="1"/>
  <c r="I145" i="1"/>
  <c r="H145" i="1"/>
  <c r="G145" i="1"/>
  <c r="F145" i="1"/>
  <c r="E145" i="1"/>
  <c r="D145" i="1"/>
  <c r="C145" i="1"/>
  <c r="B145" i="1"/>
  <c r="A145" i="1"/>
  <c r="L144" i="1"/>
  <c r="K144" i="1"/>
  <c r="J144" i="1"/>
  <c r="I144" i="1"/>
  <c r="H144" i="1"/>
  <c r="G144" i="1"/>
  <c r="F144" i="1"/>
  <c r="E144" i="1"/>
  <c r="D144" i="1"/>
  <c r="C144" i="1"/>
  <c r="B144" i="1"/>
  <c r="A144" i="1"/>
  <c r="L143" i="1"/>
  <c r="K143" i="1"/>
  <c r="J143" i="1"/>
  <c r="I143" i="1"/>
  <c r="H143" i="1"/>
  <c r="G143" i="1"/>
  <c r="F143" i="1"/>
  <c r="E143" i="1"/>
  <c r="D143" i="1"/>
  <c r="C143" i="1"/>
  <c r="B143" i="1"/>
  <c r="A143" i="1"/>
  <c r="L142" i="1"/>
  <c r="K142" i="1"/>
  <c r="J142" i="1"/>
  <c r="I142" i="1"/>
  <c r="H142" i="1"/>
  <c r="G142" i="1"/>
  <c r="F142" i="1"/>
  <c r="E142" i="1"/>
  <c r="D142" i="1"/>
  <c r="C142" i="1"/>
  <c r="B142" i="1"/>
  <c r="A142" i="1"/>
  <c r="L141" i="1"/>
  <c r="K141" i="1"/>
  <c r="J141" i="1"/>
  <c r="I141" i="1"/>
  <c r="H141" i="1"/>
  <c r="G141" i="1"/>
  <c r="F141" i="1"/>
  <c r="E141" i="1"/>
  <c r="D141" i="1"/>
  <c r="C141" i="1"/>
  <c r="B141" i="1"/>
  <c r="A141" i="1"/>
  <c r="L140" i="1"/>
  <c r="K140" i="1"/>
  <c r="J140" i="1"/>
  <c r="I140" i="1"/>
  <c r="H140" i="1"/>
  <c r="G140" i="1"/>
  <c r="F140" i="1"/>
  <c r="E140" i="1"/>
  <c r="D140" i="1"/>
  <c r="C140" i="1"/>
  <c r="B140" i="1"/>
  <c r="A140" i="1"/>
  <c r="L139" i="1"/>
  <c r="K139" i="1"/>
  <c r="J139" i="1"/>
  <c r="I139" i="1"/>
  <c r="H139" i="1"/>
  <c r="G139" i="1"/>
  <c r="F139" i="1"/>
  <c r="E139" i="1"/>
  <c r="D139" i="1"/>
  <c r="C139" i="1"/>
  <c r="B139" i="1"/>
  <c r="A139" i="1"/>
  <c r="L138" i="1"/>
  <c r="K138" i="1"/>
  <c r="J138" i="1"/>
  <c r="I138" i="1"/>
  <c r="H138" i="1"/>
  <c r="G138" i="1"/>
  <c r="F138" i="1"/>
  <c r="E138" i="1"/>
  <c r="D138" i="1"/>
  <c r="C138" i="1"/>
  <c r="B138" i="1"/>
  <c r="A138" i="1"/>
  <c r="L137" i="1"/>
  <c r="K137" i="1"/>
  <c r="J137" i="1"/>
  <c r="I137" i="1"/>
  <c r="H137" i="1"/>
  <c r="G137" i="1"/>
  <c r="F137" i="1"/>
  <c r="E137" i="1"/>
  <c r="D137" i="1"/>
  <c r="C137" i="1"/>
  <c r="B137" i="1"/>
  <c r="A137" i="1"/>
  <c r="L136" i="1"/>
  <c r="K136" i="1"/>
  <c r="J136" i="1"/>
  <c r="I136" i="1"/>
  <c r="H136" i="1"/>
  <c r="G136" i="1"/>
  <c r="F136" i="1"/>
  <c r="E136" i="1"/>
  <c r="D136" i="1"/>
  <c r="C136" i="1"/>
  <c r="B136" i="1"/>
  <c r="A136" i="1"/>
  <c r="L135" i="1"/>
  <c r="K135" i="1"/>
  <c r="J135" i="1"/>
  <c r="I135" i="1"/>
  <c r="H135" i="1"/>
  <c r="G135" i="1"/>
  <c r="F135" i="1"/>
  <c r="E135" i="1"/>
  <c r="D135" i="1"/>
  <c r="C135" i="1"/>
  <c r="B135" i="1"/>
  <c r="A135" i="1"/>
  <c r="L134" i="1"/>
  <c r="K134" i="1"/>
  <c r="J134" i="1"/>
  <c r="I134" i="1"/>
  <c r="H134" i="1"/>
  <c r="G134" i="1"/>
  <c r="F134" i="1"/>
  <c r="E134" i="1"/>
  <c r="D134" i="1"/>
  <c r="C134" i="1"/>
  <c r="B134" i="1"/>
  <c r="A134" i="1"/>
  <c r="L133" i="1"/>
  <c r="K133" i="1"/>
  <c r="J133" i="1"/>
  <c r="I133" i="1"/>
  <c r="H133" i="1"/>
  <c r="G133" i="1"/>
  <c r="F133" i="1"/>
  <c r="E133" i="1"/>
  <c r="D133" i="1"/>
  <c r="C133" i="1"/>
  <c r="B133" i="1"/>
  <c r="A133" i="1"/>
  <c r="L132" i="1"/>
  <c r="K132" i="1"/>
  <c r="J132" i="1"/>
  <c r="I132" i="1"/>
  <c r="H132" i="1"/>
  <c r="G132" i="1"/>
  <c r="F132" i="1"/>
  <c r="E132" i="1"/>
  <c r="D132" i="1"/>
  <c r="C132" i="1"/>
  <c r="B132" i="1"/>
  <c r="A132" i="1"/>
  <c r="L131" i="1"/>
  <c r="K131" i="1"/>
  <c r="J131" i="1"/>
  <c r="I131" i="1"/>
  <c r="H131" i="1"/>
  <c r="G131" i="1"/>
  <c r="F131" i="1"/>
  <c r="E131" i="1"/>
  <c r="D131" i="1"/>
  <c r="C131" i="1"/>
  <c r="B131" i="1"/>
  <c r="A131" i="1"/>
  <c r="L130" i="1"/>
  <c r="K130" i="1"/>
  <c r="J130" i="1"/>
  <c r="I130" i="1"/>
  <c r="H130" i="1"/>
  <c r="G130" i="1"/>
  <c r="F130" i="1"/>
  <c r="E130" i="1"/>
  <c r="D130" i="1"/>
  <c r="C130" i="1"/>
  <c r="B130" i="1"/>
  <c r="A130" i="1"/>
  <c r="L129" i="1"/>
  <c r="K129" i="1"/>
  <c r="J129" i="1"/>
  <c r="I129" i="1"/>
  <c r="H129" i="1"/>
  <c r="G129" i="1"/>
  <c r="F129" i="1"/>
  <c r="E129" i="1"/>
  <c r="D129" i="1"/>
  <c r="C129" i="1"/>
  <c r="B129" i="1"/>
  <c r="A129" i="1"/>
  <c r="L128" i="1"/>
  <c r="K128" i="1"/>
  <c r="J128" i="1"/>
  <c r="I128" i="1"/>
  <c r="H128" i="1"/>
  <c r="G128" i="1"/>
  <c r="F128" i="1"/>
  <c r="E128" i="1"/>
  <c r="D128" i="1"/>
  <c r="C128" i="1"/>
  <c r="B128" i="1"/>
  <c r="A128" i="1"/>
  <c r="L127" i="1"/>
  <c r="K127" i="1"/>
  <c r="J127" i="1"/>
  <c r="I127" i="1"/>
  <c r="H127" i="1"/>
  <c r="G127" i="1"/>
  <c r="F127" i="1"/>
  <c r="E127" i="1"/>
  <c r="D127" i="1"/>
  <c r="C127" i="1"/>
  <c r="B127" i="1"/>
  <c r="A127" i="1"/>
  <c r="L126" i="1"/>
  <c r="K126" i="1"/>
  <c r="J126" i="1"/>
  <c r="I126" i="1"/>
  <c r="H126" i="1"/>
  <c r="G126" i="1"/>
  <c r="F126" i="1"/>
  <c r="E126" i="1"/>
  <c r="D126" i="1"/>
  <c r="C126" i="1"/>
  <c r="B126" i="1"/>
  <c r="A126" i="1"/>
  <c r="L125" i="1"/>
  <c r="K125" i="1"/>
  <c r="J125" i="1"/>
  <c r="I125" i="1"/>
  <c r="H125" i="1"/>
  <c r="G125" i="1"/>
  <c r="F125" i="1"/>
  <c r="E125" i="1"/>
  <c r="D125" i="1"/>
  <c r="C125" i="1"/>
  <c r="B125" i="1"/>
  <c r="A125" i="1"/>
  <c r="L124" i="1"/>
  <c r="K124" i="1"/>
  <c r="J124" i="1"/>
  <c r="I124" i="1"/>
  <c r="H124" i="1"/>
  <c r="G124" i="1"/>
  <c r="F124" i="1"/>
  <c r="E124" i="1"/>
  <c r="D124" i="1"/>
  <c r="C124" i="1"/>
  <c r="B124" i="1"/>
  <c r="A124" i="1"/>
  <c r="L123" i="1"/>
  <c r="K123" i="1"/>
  <c r="J123" i="1"/>
  <c r="I123" i="1"/>
  <c r="H123" i="1"/>
  <c r="G123" i="1"/>
  <c r="F123" i="1"/>
  <c r="E123" i="1"/>
  <c r="D123" i="1"/>
  <c r="C123" i="1"/>
  <c r="B123" i="1"/>
  <c r="A123" i="1"/>
  <c r="L122" i="1"/>
  <c r="K122" i="1"/>
  <c r="J122" i="1"/>
  <c r="I122" i="1"/>
  <c r="H122" i="1"/>
  <c r="G122" i="1"/>
  <c r="F122" i="1"/>
  <c r="E122" i="1"/>
  <c r="D122" i="1"/>
  <c r="C122" i="1"/>
  <c r="B122" i="1"/>
  <c r="A122" i="1"/>
  <c r="L121" i="1"/>
  <c r="K121" i="1"/>
  <c r="J121" i="1"/>
  <c r="I121" i="1"/>
  <c r="H121" i="1"/>
  <c r="G121" i="1"/>
  <c r="F121" i="1"/>
  <c r="E121" i="1"/>
  <c r="D121" i="1"/>
  <c r="C121" i="1"/>
  <c r="B121" i="1"/>
  <c r="A121" i="1"/>
  <c r="L120" i="1"/>
  <c r="K120" i="1"/>
  <c r="J120" i="1"/>
  <c r="I120" i="1"/>
  <c r="H120" i="1"/>
  <c r="G120" i="1"/>
  <c r="F120" i="1"/>
  <c r="E120" i="1"/>
  <c r="D120" i="1"/>
  <c r="C120" i="1"/>
  <c r="B120" i="1"/>
  <c r="A120" i="1"/>
  <c r="L119" i="1"/>
  <c r="K119" i="1"/>
  <c r="J119" i="1"/>
  <c r="I119" i="1"/>
  <c r="H119" i="1"/>
  <c r="G119" i="1"/>
  <c r="F119" i="1"/>
  <c r="E119" i="1"/>
  <c r="D119" i="1"/>
  <c r="C119" i="1"/>
  <c r="B119" i="1"/>
  <c r="A119" i="1"/>
  <c r="L118" i="1"/>
  <c r="K118" i="1"/>
  <c r="J118" i="1"/>
  <c r="I118" i="1"/>
  <c r="H118" i="1"/>
  <c r="G118" i="1"/>
  <c r="F118" i="1"/>
  <c r="E118" i="1"/>
  <c r="D118" i="1"/>
  <c r="C118" i="1"/>
  <c r="B118" i="1"/>
  <c r="A118" i="1"/>
  <c r="L117" i="1"/>
  <c r="K117" i="1"/>
  <c r="J117" i="1"/>
  <c r="I117" i="1"/>
  <c r="H117" i="1"/>
  <c r="G117" i="1"/>
  <c r="F117" i="1"/>
  <c r="E117" i="1"/>
  <c r="D117" i="1"/>
  <c r="C117" i="1"/>
  <c r="B117" i="1"/>
  <c r="A117" i="1"/>
  <c r="L116" i="1"/>
  <c r="K116" i="1"/>
  <c r="J116" i="1"/>
  <c r="I116" i="1"/>
  <c r="H116" i="1"/>
  <c r="G116" i="1"/>
  <c r="F116" i="1"/>
  <c r="E116" i="1"/>
  <c r="D116" i="1"/>
  <c r="C116" i="1"/>
  <c r="B116" i="1"/>
  <c r="A116" i="1"/>
  <c r="L115" i="1"/>
  <c r="K115" i="1"/>
  <c r="J115" i="1"/>
  <c r="I115" i="1"/>
  <c r="H115" i="1"/>
  <c r="G115" i="1"/>
  <c r="F115" i="1"/>
  <c r="E115" i="1"/>
  <c r="D115" i="1"/>
  <c r="C115" i="1"/>
  <c r="B115" i="1"/>
  <c r="A115" i="1"/>
  <c r="L114" i="1"/>
  <c r="K114" i="1"/>
  <c r="J114" i="1"/>
  <c r="I114" i="1"/>
  <c r="H114" i="1"/>
  <c r="G114" i="1"/>
  <c r="F114" i="1"/>
  <c r="E114" i="1"/>
  <c r="D114" i="1"/>
  <c r="C114" i="1"/>
  <c r="B114" i="1"/>
  <c r="A114" i="1"/>
  <c r="L113" i="1"/>
  <c r="K113" i="1"/>
  <c r="J113" i="1"/>
  <c r="I113" i="1"/>
  <c r="H113" i="1"/>
  <c r="G113" i="1"/>
  <c r="F113" i="1"/>
  <c r="E113" i="1"/>
  <c r="D113" i="1"/>
  <c r="C113" i="1"/>
  <c r="B113" i="1"/>
  <c r="A113" i="1"/>
  <c r="L112" i="1"/>
  <c r="K112" i="1"/>
  <c r="J112" i="1"/>
  <c r="I112" i="1"/>
  <c r="H112" i="1"/>
  <c r="G112" i="1"/>
  <c r="F112" i="1"/>
  <c r="E112" i="1"/>
  <c r="D112" i="1"/>
  <c r="C112" i="1"/>
  <c r="B112" i="1"/>
  <c r="A112" i="1"/>
  <c r="L111" i="1"/>
  <c r="K111" i="1"/>
  <c r="J111" i="1"/>
  <c r="I111" i="1"/>
  <c r="H111" i="1"/>
  <c r="G111" i="1"/>
  <c r="F111" i="1"/>
  <c r="E111" i="1"/>
  <c r="D111" i="1"/>
  <c r="C111" i="1"/>
  <c r="B111" i="1"/>
  <c r="A111" i="1"/>
  <c r="L110" i="1"/>
  <c r="K110" i="1"/>
  <c r="J110" i="1"/>
  <c r="I110" i="1"/>
  <c r="H110" i="1"/>
  <c r="G110" i="1"/>
  <c r="F110" i="1"/>
  <c r="E110" i="1"/>
  <c r="D110" i="1"/>
  <c r="C110" i="1"/>
  <c r="B110" i="1"/>
  <c r="A110" i="1"/>
  <c r="L109" i="1"/>
  <c r="K109" i="1"/>
  <c r="J109" i="1"/>
  <c r="I109" i="1"/>
  <c r="H109" i="1"/>
  <c r="G109" i="1"/>
  <c r="F109" i="1"/>
  <c r="E109" i="1"/>
  <c r="D109" i="1"/>
  <c r="C109" i="1"/>
  <c r="B109" i="1"/>
  <c r="A109" i="1"/>
  <c r="L108" i="1"/>
  <c r="K108" i="1"/>
  <c r="J108" i="1"/>
  <c r="I108" i="1"/>
  <c r="H108" i="1"/>
  <c r="G108" i="1"/>
  <c r="F108" i="1"/>
  <c r="E108" i="1"/>
  <c r="D108" i="1"/>
  <c r="C108" i="1"/>
  <c r="B108" i="1"/>
  <c r="A108" i="1"/>
  <c r="L107" i="1"/>
  <c r="K107" i="1"/>
  <c r="J107" i="1"/>
  <c r="I107" i="1"/>
  <c r="H107" i="1"/>
  <c r="G107" i="1"/>
  <c r="F107" i="1"/>
  <c r="E107" i="1"/>
  <c r="D107" i="1"/>
  <c r="C107" i="1"/>
  <c r="B107" i="1"/>
  <c r="A107" i="1"/>
  <c r="L106" i="1"/>
  <c r="K106" i="1"/>
  <c r="J106" i="1"/>
  <c r="I106" i="1"/>
  <c r="H106" i="1"/>
  <c r="G106" i="1"/>
  <c r="F106" i="1"/>
  <c r="E106" i="1"/>
  <c r="D106" i="1"/>
  <c r="C106" i="1"/>
  <c r="B106" i="1"/>
  <c r="A106" i="1"/>
  <c r="L105" i="1"/>
  <c r="K105" i="1"/>
  <c r="J105" i="1"/>
  <c r="I105" i="1"/>
  <c r="H105" i="1"/>
  <c r="G105" i="1"/>
  <c r="F105" i="1"/>
  <c r="E105" i="1"/>
  <c r="D105" i="1"/>
  <c r="C105" i="1"/>
  <c r="B105" i="1"/>
  <c r="A105" i="1"/>
  <c r="L104" i="1"/>
  <c r="K104" i="1"/>
  <c r="J104" i="1"/>
  <c r="I104" i="1"/>
  <c r="H104" i="1"/>
  <c r="G104" i="1"/>
  <c r="F104" i="1"/>
  <c r="E104" i="1"/>
  <c r="D104" i="1"/>
  <c r="C104" i="1"/>
  <c r="B104" i="1"/>
  <c r="A104" i="1"/>
  <c r="L103" i="1"/>
  <c r="K103" i="1"/>
  <c r="J103" i="1"/>
  <c r="I103" i="1"/>
  <c r="H103" i="1"/>
  <c r="G103" i="1"/>
  <c r="F103" i="1"/>
  <c r="E103" i="1"/>
  <c r="D103" i="1"/>
  <c r="C103" i="1"/>
  <c r="B103" i="1"/>
  <c r="A103" i="1"/>
  <c r="L102" i="1"/>
  <c r="K102" i="1"/>
  <c r="J102" i="1"/>
  <c r="I102" i="1"/>
  <c r="H102" i="1"/>
  <c r="G102" i="1"/>
  <c r="F102" i="1"/>
  <c r="E102" i="1"/>
  <c r="D102" i="1"/>
  <c r="C102" i="1"/>
  <c r="B102" i="1"/>
  <c r="A102" i="1"/>
  <c r="L101" i="1"/>
  <c r="K101" i="1"/>
  <c r="J101" i="1"/>
  <c r="I101" i="1"/>
  <c r="H101" i="1"/>
  <c r="G101" i="1"/>
  <c r="F101" i="1"/>
  <c r="E101" i="1"/>
  <c r="D101" i="1"/>
  <c r="C101" i="1"/>
  <c r="B101" i="1"/>
  <c r="A101" i="1"/>
  <c r="L100" i="1"/>
  <c r="K100" i="1"/>
  <c r="J100" i="1"/>
  <c r="I100" i="1"/>
  <c r="H100" i="1"/>
  <c r="G100" i="1"/>
  <c r="F100" i="1"/>
  <c r="E100" i="1"/>
  <c r="D100" i="1"/>
  <c r="C100" i="1"/>
  <c r="B100" i="1"/>
  <c r="A100" i="1"/>
  <c r="L99" i="1"/>
  <c r="K99" i="1"/>
  <c r="J99" i="1"/>
  <c r="I99" i="1"/>
  <c r="H99" i="1"/>
  <c r="G99" i="1"/>
  <c r="F99" i="1"/>
  <c r="E99" i="1"/>
  <c r="D99" i="1"/>
  <c r="C99" i="1"/>
  <c r="B99" i="1"/>
  <c r="A99" i="1"/>
  <c r="L98" i="1"/>
  <c r="K98" i="1"/>
  <c r="J98" i="1"/>
  <c r="I98" i="1"/>
  <c r="H98" i="1"/>
  <c r="G98" i="1"/>
  <c r="F98" i="1"/>
  <c r="E98" i="1"/>
  <c r="D98" i="1"/>
  <c r="C98" i="1"/>
  <c r="B98" i="1"/>
  <c r="A98" i="1"/>
  <c r="L97" i="1"/>
  <c r="K97" i="1"/>
  <c r="J97" i="1"/>
  <c r="I97" i="1"/>
  <c r="H97" i="1"/>
  <c r="G97" i="1"/>
  <c r="F97" i="1"/>
  <c r="E97" i="1"/>
  <c r="D97" i="1"/>
  <c r="C97" i="1"/>
  <c r="B97" i="1"/>
  <c r="A97" i="1"/>
  <c r="L96" i="1"/>
  <c r="K96" i="1"/>
  <c r="J96" i="1"/>
  <c r="I96" i="1"/>
  <c r="H96" i="1"/>
  <c r="G96" i="1"/>
  <c r="F96" i="1"/>
  <c r="E96" i="1"/>
  <c r="D96" i="1"/>
  <c r="C96" i="1"/>
  <c r="B96" i="1"/>
  <c r="A96" i="1"/>
  <c r="L95" i="1"/>
  <c r="K95" i="1"/>
  <c r="J95" i="1"/>
  <c r="I95" i="1"/>
  <c r="H95" i="1"/>
  <c r="G95" i="1"/>
  <c r="F95" i="1"/>
  <c r="E95" i="1"/>
  <c r="D95" i="1"/>
  <c r="C95" i="1"/>
  <c r="B95" i="1"/>
  <c r="A95" i="1"/>
  <c r="L94" i="1"/>
  <c r="K94" i="1"/>
  <c r="J94" i="1"/>
  <c r="I94" i="1"/>
  <c r="H94" i="1"/>
  <c r="G94" i="1"/>
  <c r="F94" i="1"/>
  <c r="E94" i="1"/>
  <c r="D94" i="1"/>
  <c r="C94" i="1"/>
  <c r="B94" i="1"/>
  <c r="A94" i="1"/>
  <c r="L93" i="1"/>
  <c r="K93" i="1"/>
  <c r="J93" i="1"/>
  <c r="I93" i="1"/>
  <c r="H93" i="1"/>
  <c r="G93" i="1"/>
  <c r="F93" i="1"/>
  <c r="E93" i="1"/>
  <c r="D93" i="1"/>
  <c r="C93" i="1"/>
  <c r="B93" i="1"/>
  <c r="A93" i="1"/>
  <c r="L92" i="1"/>
  <c r="K92" i="1"/>
  <c r="J92" i="1"/>
  <c r="I92" i="1"/>
  <c r="H92" i="1"/>
  <c r="G92" i="1"/>
  <c r="F92" i="1"/>
  <c r="E92" i="1"/>
  <c r="D92" i="1"/>
  <c r="C92" i="1"/>
  <c r="B92" i="1"/>
  <c r="A92" i="1"/>
  <c r="L91" i="1"/>
  <c r="K91" i="1"/>
  <c r="J91" i="1"/>
  <c r="I91" i="1"/>
  <c r="H91" i="1"/>
  <c r="G91" i="1"/>
  <c r="F91" i="1"/>
  <c r="E91" i="1"/>
  <c r="D91" i="1"/>
  <c r="C91" i="1"/>
  <c r="B91" i="1"/>
  <c r="A91" i="1"/>
  <c r="L90" i="1"/>
  <c r="K90" i="1"/>
  <c r="J90" i="1"/>
  <c r="I90" i="1"/>
  <c r="H90" i="1"/>
  <c r="G90" i="1"/>
  <c r="F90" i="1"/>
  <c r="E90" i="1"/>
  <c r="D90" i="1"/>
  <c r="C90" i="1"/>
  <c r="B90" i="1"/>
  <c r="A90" i="1"/>
  <c r="L89" i="1"/>
  <c r="K89" i="1"/>
  <c r="J89" i="1"/>
  <c r="I89" i="1"/>
  <c r="H89" i="1"/>
  <c r="G89" i="1"/>
  <c r="F89" i="1"/>
  <c r="E89" i="1"/>
  <c r="D89" i="1"/>
  <c r="C89" i="1"/>
  <c r="B89" i="1"/>
  <c r="A89" i="1"/>
  <c r="L88" i="1"/>
  <c r="K88" i="1"/>
  <c r="J88" i="1"/>
  <c r="I88" i="1"/>
  <c r="H88" i="1"/>
  <c r="G88" i="1"/>
  <c r="F88" i="1"/>
  <c r="E88" i="1"/>
  <c r="D88" i="1"/>
  <c r="C88" i="1"/>
  <c r="B88" i="1"/>
  <c r="A88" i="1"/>
  <c r="L87" i="1"/>
  <c r="K87" i="1"/>
  <c r="J87" i="1"/>
  <c r="I87" i="1"/>
  <c r="H87" i="1"/>
  <c r="G87" i="1"/>
  <c r="F87" i="1"/>
  <c r="E87" i="1"/>
  <c r="D87" i="1"/>
  <c r="C87" i="1"/>
  <c r="B87" i="1"/>
  <c r="A87" i="1"/>
  <c r="L86" i="1"/>
  <c r="K86" i="1"/>
  <c r="J86" i="1"/>
  <c r="I86" i="1"/>
  <c r="H86" i="1"/>
  <c r="G86" i="1"/>
  <c r="F86" i="1"/>
  <c r="E86" i="1"/>
  <c r="D86" i="1"/>
  <c r="C86" i="1"/>
  <c r="B86" i="1"/>
  <c r="A86" i="1"/>
  <c r="L85" i="1"/>
  <c r="K85" i="1"/>
  <c r="J85" i="1"/>
  <c r="I85" i="1"/>
  <c r="H85" i="1"/>
  <c r="G85" i="1"/>
  <c r="F85" i="1"/>
  <c r="E85" i="1"/>
  <c r="D85" i="1"/>
  <c r="C85" i="1"/>
  <c r="B85" i="1"/>
  <c r="A85" i="1"/>
  <c r="L84" i="1"/>
  <c r="K84" i="1"/>
  <c r="J84" i="1"/>
  <c r="I84" i="1"/>
  <c r="H84" i="1"/>
  <c r="G84" i="1"/>
  <c r="F84" i="1"/>
  <c r="E84" i="1"/>
  <c r="D84" i="1"/>
  <c r="C84" i="1"/>
  <c r="B84" i="1"/>
  <c r="A84" i="1"/>
  <c r="L83" i="1"/>
  <c r="K83" i="1"/>
  <c r="J83" i="1"/>
  <c r="I83" i="1"/>
  <c r="H83" i="1"/>
  <c r="G83" i="1"/>
  <c r="F83" i="1"/>
  <c r="E83" i="1"/>
  <c r="D83" i="1"/>
  <c r="C83" i="1"/>
  <c r="B83" i="1"/>
  <c r="A83" i="1"/>
  <c r="L82" i="1"/>
  <c r="K82" i="1"/>
  <c r="J82" i="1"/>
  <c r="I82" i="1"/>
  <c r="H82" i="1"/>
  <c r="G82" i="1"/>
  <c r="F82" i="1"/>
  <c r="E82" i="1"/>
  <c r="D82" i="1"/>
  <c r="C82" i="1"/>
  <c r="B82" i="1"/>
  <c r="A82" i="1"/>
  <c r="L81" i="1"/>
  <c r="K81" i="1"/>
  <c r="J81" i="1"/>
  <c r="I81" i="1"/>
  <c r="H81" i="1"/>
  <c r="G81" i="1"/>
  <c r="F81" i="1"/>
  <c r="E81" i="1"/>
  <c r="D81" i="1"/>
  <c r="C81" i="1"/>
  <c r="B81" i="1"/>
  <c r="A81" i="1"/>
  <c r="L80" i="1"/>
  <c r="K80" i="1"/>
  <c r="J80" i="1"/>
  <c r="I80" i="1"/>
  <c r="H80" i="1"/>
  <c r="G80" i="1"/>
  <c r="F80" i="1"/>
  <c r="E80" i="1"/>
  <c r="D80" i="1"/>
  <c r="C80" i="1"/>
  <c r="B80" i="1"/>
  <c r="A80" i="1"/>
  <c r="L79" i="1"/>
  <c r="K79" i="1"/>
  <c r="J79" i="1"/>
  <c r="I79" i="1"/>
  <c r="H79" i="1"/>
  <c r="G79" i="1"/>
  <c r="F79" i="1"/>
  <c r="E79" i="1"/>
  <c r="D79" i="1"/>
  <c r="C79" i="1"/>
  <c r="B79" i="1"/>
  <c r="A79" i="1"/>
  <c r="L78" i="1"/>
  <c r="K78" i="1"/>
  <c r="J78" i="1"/>
  <c r="I78" i="1"/>
  <c r="H78" i="1"/>
  <c r="G78" i="1"/>
  <c r="F78" i="1"/>
  <c r="E78" i="1"/>
  <c r="D78" i="1"/>
  <c r="C78" i="1"/>
  <c r="B78" i="1"/>
  <c r="A78" i="1"/>
  <c r="L77" i="1"/>
  <c r="K77" i="1"/>
  <c r="J77" i="1"/>
  <c r="I77" i="1"/>
  <c r="H77" i="1"/>
  <c r="G77" i="1"/>
  <c r="F77" i="1"/>
  <c r="E77" i="1"/>
  <c r="D77" i="1"/>
  <c r="C77" i="1"/>
  <c r="B77" i="1"/>
  <c r="A77" i="1"/>
  <c r="L76" i="1"/>
  <c r="K76" i="1"/>
  <c r="J76" i="1"/>
  <c r="I76" i="1"/>
  <c r="H76" i="1"/>
  <c r="G76" i="1"/>
  <c r="F76" i="1"/>
  <c r="E76" i="1"/>
  <c r="D76" i="1"/>
  <c r="C76" i="1"/>
  <c r="B76" i="1"/>
  <c r="A76" i="1"/>
  <c r="L75" i="1"/>
  <c r="K75" i="1"/>
  <c r="J75" i="1"/>
  <c r="I75" i="1"/>
  <c r="H75" i="1"/>
  <c r="G75" i="1"/>
  <c r="F75" i="1"/>
  <c r="E75" i="1"/>
  <c r="D75" i="1"/>
  <c r="C75" i="1"/>
  <c r="B75" i="1"/>
  <c r="A75" i="1"/>
  <c r="L74" i="1"/>
  <c r="K74" i="1"/>
  <c r="J74" i="1"/>
  <c r="I74" i="1"/>
  <c r="H74" i="1"/>
  <c r="G74" i="1"/>
  <c r="F74" i="1"/>
  <c r="E74" i="1"/>
  <c r="D74" i="1"/>
  <c r="C74" i="1"/>
  <c r="B74" i="1"/>
  <c r="A74" i="1"/>
  <c r="L73" i="1"/>
  <c r="K73" i="1"/>
  <c r="J73" i="1"/>
  <c r="I73" i="1"/>
  <c r="H73" i="1"/>
  <c r="G73" i="1"/>
  <c r="F73" i="1"/>
  <c r="E73" i="1"/>
  <c r="D73" i="1"/>
  <c r="C73" i="1"/>
  <c r="B73" i="1"/>
  <c r="A73" i="1"/>
  <c r="L72" i="1"/>
  <c r="K72" i="1"/>
  <c r="J72" i="1"/>
  <c r="I72" i="1"/>
  <c r="H72" i="1"/>
  <c r="G72" i="1"/>
  <c r="F72" i="1"/>
  <c r="E72" i="1"/>
  <c r="D72" i="1"/>
  <c r="C72" i="1"/>
  <c r="B72" i="1"/>
  <c r="A72" i="1"/>
  <c r="L71" i="1"/>
  <c r="K71" i="1"/>
  <c r="J71" i="1"/>
  <c r="I71" i="1"/>
  <c r="H71" i="1"/>
  <c r="G71" i="1"/>
  <c r="F71" i="1"/>
  <c r="E71" i="1"/>
  <c r="D71" i="1"/>
  <c r="C71" i="1"/>
  <c r="B71" i="1"/>
  <c r="A71" i="1"/>
  <c r="L70" i="1"/>
  <c r="K70" i="1"/>
  <c r="J70" i="1"/>
  <c r="I70" i="1"/>
  <c r="H70" i="1"/>
  <c r="G70" i="1"/>
  <c r="F70" i="1"/>
  <c r="E70" i="1"/>
  <c r="D70" i="1"/>
  <c r="C70" i="1"/>
  <c r="B70" i="1"/>
  <c r="A70" i="1"/>
  <c r="L69" i="1"/>
  <c r="K69" i="1"/>
  <c r="J69" i="1"/>
  <c r="I69" i="1"/>
  <c r="H69" i="1"/>
  <c r="G69" i="1"/>
  <c r="F69" i="1"/>
  <c r="E69" i="1"/>
  <c r="D69" i="1"/>
  <c r="C69" i="1"/>
  <c r="B69" i="1"/>
  <c r="A69" i="1"/>
  <c r="L68" i="1"/>
  <c r="K68" i="1"/>
  <c r="J68" i="1"/>
  <c r="I68" i="1"/>
  <c r="H68" i="1"/>
  <c r="G68" i="1"/>
  <c r="F68" i="1"/>
  <c r="E68" i="1"/>
  <c r="D68" i="1"/>
  <c r="C68" i="1"/>
  <c r="B68" i="1"/>
  <c r="A68" i="1"/>
  <c r="L67" i="1"/>
  <c r="K67" i="1"/>
  <c r="J67" i="1"/>
  <c r="I67" i="1"/>
  <c r="H67" i="1"/>
  <c r="G67" i="1"/>
  <c r="F67" i="1"/>
  <c r="E67" i="1"/>
  <c r="D67" i="1"/>
  <c r="C67" i="1"/>
  <c r="B67" i="1"/>
  <c r="A67" i="1"/>
  <c r="L66" i="1"/>
  <c r="K66" i="1"/>
  <c r="J66" i="1"/>
  <c r="I66" i="1"/>
  <c r="H66" i="1"/>
  <c r="G66" i="1"/>
  <c r="F66" i="1"/>
  <c r="E66" i="1"/>
  <c r="D66" i="1"/>
  <c r="C66" i="1"/>
  <c r="B66" i="1"/>
  <c r="A66" i="1"/>
  <c r="L65" i="1"/>
  <c r="K65" i="1"/>
  <c r="J65" i="1"/>
  <c r="I65" i="1"/>
  <c r="H65" i="1"/>
  <c r="G65" i="1"/>
  <c r="F65" i="1"/>
  <c r="E65" i="1"/>
  <c r="D65" i="1"/>
  <c r="C65" i="1"/>
  <c r="B65" i="1"/>
  <c r="A65" i="1"/>
  <c r="L64" i="1"/>
  <c r="K64" i="1"/>
  <c r="J64" i="1"/>
  <c r="I64" i="1"/>
  <c r="H64" i="1"/>
  <c r="G64" i="1"/>
  <c r="F64" i="1"/>
  <c r="E64" i="1"/>
  <c r="D64" i="1"/>
  <c r="C64" i="1"/>
  <c r="B64" i="1"/>
  <c r="A64" i="1"/>
  <c r="L63" i="1"/>
  <c r="K63" i="1"/>
  <c r="J63" i="1"/>
  <c r="I63" i="1"/>
  <c r="H63" i="1"/>
  <c r="G63" i="1"/>
  <c r="F63" i="1"/>
  <c r="E63" i="1"/>
  <c r="D63" i="1"/>
  <c r="C63" i="1"/>
  <c r="B63" i="1"/>
  <c r="A63" i="1"/>
  <c r="L62" i="1"/>
  <c r="K62" i="1"/>
  <c r="J62" i="1"/>
  <c r="I62" i="1"/>
  <c r="H62" i="1"/>
  <c r="G62" i="1"/>
  <c r="F62" i="1"/>
  <c r="E62" i="1"/>
  <c r="D62" i="1"/>
  <c r="C62" i="1"/>
  <c r="B62" i="1"/>
  <c r="A62" i="1"/>
  <c r="L61" i="1"/>
  <c r="K61" i="1"/>
  <c r="J61" i="1"/>
  <c r="I61" i="1"/>
  <c r="H61" i="1"/>
  <c r="G61" i="1"/>
  <c r="F61" i="1"/>
  <c r="E61" i="1"/>
  <c r="D61" i="1"/>
  <c r="C61" i="1"/>
  <c r="B61" i="1"/>
  <c r="A61" i="1"/>
  <c r="L60" i="1"/>
  <c r="K60" i="1"/>
  <c r="J60" i="1"/>
  <c r="I60" i="1"/>
  <c r="H60" i="1"/>
  <c r="G60" i="1"/>
  <c r="F60" i="1"/>
  <c r="E60" i="1"/>
  <c r="D60" i="1"/>
  <c r="C60" i="1"/>
  <c r="B60" i="1"/>
  <c r="A60" i="1"/>
  <c r="L59" i="1"/>
  <c r="K59" i="1"/>
  <c r="J59" i="1"/>
  <c r="I59" i="1"/>
  <c r="H59" i="1"/>
  <c r="G59" i="1"/>
  <c r="F59" i="1"/>
  <c r="E59" i="1"/>
  <c r="D59" i="1"/>
  <c r="C59" i="1"/>
  <c r="B59" i="1"/>
  <c r="A59" i="1"/>
  <c r="L58" i="1"/>
  <c r="K58" i="1"/>
  <c r="J58" i="1"/>
  <c r="I58" i="1"/>
  <c r="H58" i="1"/>
  <c r="G58" i="1"/>
  <c r="F58" i="1"/>
  <c r="E58" i="1"/>
  <c r="D58" i="1"/>
  <c r="C58" i="1"/>
  <c r="B58" i="1"/>
  <c r="A58" i="1"/>
  <c r="L57" i="1"/>
  <c r="K57" i="1"/>
  <c r="J57" i="1"/>
  <c r="I57" i="1"/>
  <c r="H57" i="1"/>
  <c r="G57" i="1"/>
  <c r="F57" i="1"/>
  <c r="E57" i="1"/>
  <c r="D57" i="1"/>
  <c r="C57" i="1"/>
  <c r="B57" i="1"/>
  <c r="A57" i="1"/>
  <c r="L56" i="1"/>
  <c r="K56" i="1"/>
  <c r="J56" i="1"/>
  <c r="I56" i="1"/>
  <c r="H56" i="1"/>
  <c r="G56" i="1"/>
  <c r="F56" i="1"/>
  <c r="E56" i="1"/>
  <c r="D56" i="1"/>
  <c r="C56" i="1"/>
  <c r="B56" i="1"/>
  <c r="A56" i="1"/>
  <c r="L55" i="1"/>
  <c r="K55" i="1"/>
  <c r="J55" i="1"/>
  <c r="I55" i="1"/>
  <c r="H55" i="1"/>
  <c r="G55" i="1"/>
  <c r="F55" i="1"/>
  <c r="E55" i="1"/>
  <c r="D55" i="1"/>
  <c r="C55" i="1"/>
  <c r="B55" i="1"/>
  <c r="A55" i="1"/>
  <c r="L54" i="1"/>
  <c r="K54" i="1"/>
  <c r="J54" i="1"/>
  <c r="I54" i="1"/>
  <c r="H54" i="1"/>
  <c r="G54" i="1"/>
  <c r="F54" i="1"/>
  <c r="E54" i="1"/>
  <c r="D54" i="1"/>
  <c r="C54" i="1"/>
  <c r="B54" i="1"/>
  <c r="A54" i="1"/>
  <c r="L53" i="1"/>
  <c r="K53" i="1"/>
  <c r="J53" i="1"/>
  <c r="I53" i="1"/>
  <c r="H53" i="1"/>
  <c r="G53" i="1"/>
  <c r="F53" i="1"/>
  <c r="E53" i="1"/>
  <c r="D53" i="1"/>
  <c r="C53" i="1"/>
  <c r="B53" i="1"/>
  <c r="A53" i="1"/>
  <c r="L52" i="1"/>
  <c r="K52" i="1"/>
  <c r="J52" i="1"/>
  <c r="I52" i="1"/>
  <c r="H52" i="1"/>
  <c r="G52" i="1"/>
  <c r="F52" i="1"/>
  <c r="E52" i="1"/>
  <c r="D52" i="1"/>
  <c r="C52" i="1"/>
  <c r="B52" i="1"/>
  <c r="A52" i="1"/>
  <c r="L51" i="1"/>
  <c r="K51" i="1"/>
  <c r="J51" i="1"/>
  <c r="I51" i="1"/>
  <c r="H51" i="1"/>
  <c r="G51" i="1"/>
  <c r="F51" i="1"/>
  <c r="E51" i="1"/>
  <c r="D51" i="1"/>
  <c r="C51" i="1"/>
  <c r="B51" i="1"/>
  <c r="A51" i="1"/>
  <c r="L50" i="1"/>
  <c r="K50" i="1"/>
  <c r="J50" i="1"/>
  <c r="I50" i="1"/>
  <c r="H50" i="1"/>
  <c r="G50" i="1"/>
  <c r="F50" i="1"/>
  <c r="E50" i="1"/>
  <c r="D50" i="1"/>
  <c r="C50" i="1"/>
  <c r="B50" i="1"/>
  <c r="A50" i="1"/>
  <c r="L49" i="1"/>
  <c r="K49" i="1"/>
  <c r="J49" i="1"/>
  <c r="I49" i="1"/>
  <c r="H49" i="1"/>
  <c r="G49" i="1"/>
  <c r="F49" i="1"/>
  <c r="E49" i="1"/>
  <c r="D49" i="1"/>
  <c r="C49" i="1"/>
  <c r="B49" i="1"/>
  <c r="A49" i="1"/>
  <c r="L48" i="1"/>
  <c r="K48" i="1"/>
  <c r="J48" i="1"/>
  <c r="I48" i="1"/>
  <c r="H48" i="1"/>
  <c r="G48" i="1"/>
  <c r="F48" i="1"/>
  <c r="E48" i="1"/>
  <c r="D48" i="1"/>
  <c r="C48" i="1"/>
  <c r="B48" i="1"/>
  <c r="A48" i="1"/>
  <c r="L47" i="1"/>
  <c r="K47" i="1"/>
  <c r="J47" i="1"/>
  <c r="I47" i="1"/>
  <c r="H47" i="1"/>
  <c r="G47" i="1"/>
  <c r="F47" i="1"/>
  <c r="E47" i="1"/>
  <c r="D47" i="1"/>
  <c r="C47" i="1"/>
  <c r="B47" i="1"/>
  <c r="A47" i="1"/>
  <c r="L46" i="1"/>
  <c r="K46" i="1"/>
  <c r="J46" i="1"/>
  <c r="I46" i="1"/>
  <c r="H46" i="1"/>
  <c r="G46" i="1"/>
  <c r="F46" i="1"/>
  <c r="E46" i="1"/>
  <c r="D46" i="1"/>
  <c r="C46" i="1"/>
  <c r="B46" i="1"/>
  <c r="A46" i="1"/>
  <c r="L45" i="1"/>
  <c r="K45" i="1"/>
  <c r="J45" i="1"/>
  <c r="I45" i="1"/>
  <c r="H45" i="1"/>
  <c r="G45" i="1"/>
  <c r="F45" i="1"/>
  <c r="E45" i="1"/>
  <c r="D45" i="1"/>
  <c r="C45" i="1"/>
  <c r="B45" i="1"/>
  <c r="A45" i="1"/>
  <c r="L44" i="1"/>
  <c r="K44" i="1"/>
  <c r="J44" i="1"/>
  <c r="I44" i="1"/>
  <c r="H44" i="1"/>
  <c r="G44" i="1"/>
  <c r="F44" i="1"/>
  <c r="E44" i="1"/>
  <c r="D44" i="1"/>
  <c r="C44" i="1"/>
  <c r="B44" i="1"/>
  <c r="A44" i="1"/>
  <c r="L43" i="1"/>
  <c r="K43" i="1"/>
  <c r="J43" i="1"/>
  <c r="I43" i="1"/>
  <c r="H43" i="1"/>
  <c r="G43" i="1"/>
  <c r="F43" i="1"/>
  <c r="E43" i="1"/>
  <c r="D43" i="1"/>
  <c r="C43" i="1"/>
  <c r="B43" i="1"/>
  <c r="A43" i="1"/>
  <c r="L42" i="1"/>
  <c r="K42" i="1"/>
  <c r="J42" i="1"/>
  <c r="I42" i="1"/>
  <c r="H42" i="1"/>
  <c r="G42" i="1"/>
  <c r="F42" i="1"/>
  <c r="E42" i="1"/>
  <c r="D42" i="1"/>
  <c r="C42" i="1"/>
  <c r="B42" i="1"/>
  <c r="A42" i="1"/>
  <c r="L41" i="1"/>
  <c r="K41" i="1"/>
  <c r="J41" i="1"/>
  <c r="I41" i="1"/>
  <c r="H41" i="1"/>
  <c r="G41" i="1"/>
  <c r="F41" i="1"/>
  <c r="E41" i="1"/>
  <c r="D41" i="1"/>
  <c r="C41" i="1"/>
  <c r="B41" i="1"/>
  <c r="A41" i="1"/>
  <c r="L40" i="1"/>
  <c r="K40" i="1"/>
  <c r="J40" i="1"/>
  <c r="I40" i="1"/>
  <c r="H40" i="1"/>
  <c r="G40" i="1"/>
  <c r="F40" i="1"/>
  <c r="E40" i="1"/>
  <c r="D40" i="1"/>
  <c r="C40" i="1"/>
  <c r="B40" i="1"/>
  <c r="A40" i="1"/>
  <c r="L39" i="1"/>
  <c r="K39" i="1"/>
  <c r="J39" i="1"/>
  <c r="I39" i="1"/>
  <c r="H39" i="1"/>
  <c r="G39" i="1"/>
  <c r="F39" i="1"/>
  <c r="E39" i="1"/>
  <c r="D39" i="1"/>
  <c r="C39" i="1"/>
  <c r="B39" i="1"/>
  <c r="A39" i="1"/>
  <c r="L38" i="1"/>
  <c r="K38" i="1"/>
  <c r="J38" i="1"/>
  <c r="I38" i="1"/>
  <c r="H38" i="1"/>
  <c r="G38" i="1"/>
  <c r="F38" i="1"/>
  <c r="E38" i="1"/>
  <c r="D38" i="1"/>
  <c r="C38" i="1"/>
  <c r="B38" i="1"/>
  <c r="A38" i="1"/>
  <c r="L37" i="1"/>
  <c r="K37" i="1"/>
  <c r="J37" i="1"/>
  <c r="I37" i="1"/>
  <c r="H37" i="1"/>
  <c r="G37" i="1"/>
  <c r="F37" i="1"/>
  <c r="E37" i="1"/>
  <c r="D37" i="1"/>
  <c r="C37" i="1"/>
  <c r="B37" i="1"/>
  <c r="A37" i="1"/>
  <c r="L36" i="1"/>
  <c r="K36" i="1"/>
  <c r="J36" i="1"/>
  <c r="I36" i="1"/>
  <c r="H36" i="1"/>
  <c r="G36" i="1"/>
  <c r="F36" i="1"/>
  <c r="E36" i="1"/>
  <c r="D36" i="1"/>
  <c r="C36" i="1"/>
  <c r="B36" i="1"/>
  <c r="A36" i="1"/>
  <c r="L35" i="1"/>
  <c r="K35" i="1"/>
  <c r="J35" i="1"/>
  <c r="I35" i="1"/>
  <c r="H35" i="1"/>
  <c r="G35" i="1"/>
  <c r="F35" i="1"/>
  <c r="E35" i="1"/>
  <c r="D35" i="1"/>
  <c r="C35" i="1"/>
  <c r="B35" i="1"/>
  <c r="A35" i="1"/>
  <c r="L34" i="1"/>
  <c r="K34" i="1"/>
  <c r="J34" i="1"/>
  <c r="I34" i="1"/>
  <c r="H34" i="1"/>
  <c r="G34" i="1"/>
  <c r="F34" i="1"/>
  <c r="E34" i="1"/>
  <c r="D34" i="1"/>
  <c r="C34" i="1"/>
  <c r="B34" i="1"/>
  <c r="A34" i="1"/>
  <c r="L33" i="1"/>
  <c r="K33" i="1"/>
  <c r="J33" i="1"/>
  <c r="I33" i="1"/>
  <c r="H33" i="1"/>
  <c r="G33" i="1"/>
  <c r="F33" i="1"/>
  <c r="E33" i="1"/>
  <c r="D33" i="1"/>
  <c r="C33" i="1"/>
  <c r="B33" i="1"/>
  <c r="A33" i="1"/>
  <c r="L32" i="1"/>
  <c r="K32" i="1"/>
  <c r="J32" i="1"/>
  <c r="I32" i="1"/>
  <c r="H32" i="1"/>
  <c r="G32" i="1"/>
  <c r="F32" i="1"/>
  <c r="E32" i="1"/>
  <c r="D32" i="1"/>
  <c r="C32" i="1"/>
  <c r="B32" i="1"/>
  <c r="A32" i="1"/>
  <c r="L31" i="1"/>
  <c r="K31" i="1"/>
  <c r="J31" i="1"/>
  <c r="I31" i="1"/>
  <c r="H31" i="1"/>
  <c r="G31" i="1"/>
  <c r="F31" i="1"/>
  <c r="E31" i="1"/>
  <c r="D31" i="1"/>
  <c r="C31" i="1"/>
  <c r="B31" i="1"/>
  <c r="A31" i="1"/>
  <c r="L30" i="1"/>
  <c r="K30" i="1"/>
  <c r="J30" i="1"/>
  <c r="I30" i="1"/>
  <c r="H30" i="1"/>
  <c r="G30" i="1"/>
  <c r="F30" i="1"/>
  <c r="E30" i="1"/>
  <c r="D30" i="1"/>
  <c r="C30" i="1"/>
  <c r="B30" i="1"/>
  <c r="A30" i="1"/>
  <c r="L29" i="1"/>
  <c r="K29" i="1"/>
  <c r="J29" i="1"/>
  <c r="I29" i="1"/>
  <c r="H29" i="1"/>
  <c r="G29" i="1"/>
  <c r="F29" i="1"/>
  <c r="E29" i="1"/>
  <c r="D29" i="1"/>
  <c r="C29" i="1"/>
  <c r="B29" i="1"/>
  <c r="A29" i="1"/>
  <c r="L28" i="1"/>
  <c r="K28" i="1"/>
  <c r="J28" i="1"/>
  <c r="I28" i="1"/>
  <c r="H28" i="1"/>
  <c r="G28" i="1"/>
  <c r="F28" i="1"/>
  <c r="E28" i="1"/>
  <c r="D28" i="1"/>
  <c r="C28" i="1"/>
  <c r="B28" i="1"/>
  <c r="A28" i="1"/>
  <c r="L27" i="1"/>
  <c r="K27" i="1"/>
  <c r="J27" i="1"/>
  <c r="I27" i="1"/>
  <c r="H27" i="1"/>
  <c r="G27" i="1"/>
  <c r="F27" i="1"/>
  <c r="E27" i="1"/>
  <c r="D27" i="1"/>
  <c r="C27" i="1"/>
  <c r="B27" i="1"/>
  <c r="A27" i="1"/>
  <c r="L26" i="1"/>
  <c r="K26" i="1"/>
  <c r="J26" i="1"/>
  <c r="I26" i="1"/>
  <c r="H26" i="1"/>
  <c r="G26" i="1"/>
  <c r="F26" i="1"/>
  <c r="E26" i="1"/>
  <c r="D26" i="1"/>
  <c r="C26" i="1"/>
  <c r="B26" i="1"/>
  <c r="A26" i="1"/>
  <c r="L25" i="1"/>
  <c r="K25" i="1"/>
  <c r="J25" i="1"/>
  <c r="I25" i="1"/>
  <c r="H25" i="1"/>
  <c r="G25" i="1"/>
  <c r="F25" i="1"/>
  <c r="E25" i="1"/>
  <c r="D25" i="1"/>
  <c r="C25" i="1"/>
  <c r="B25" i="1"/>
  <c r="A25" i="1"/>
  <c r="L24" i="1"/>
  <c r="K24" i="1"/>
  <c r="J24" i="1"/>
  <c r="I24" i="1"/>
  <c r="H24" i="1"/>
  <c r="G24" i="1"/>
  <c r="F24" i="1"/>
  <c r="E24" i="1"/>
  <c r="D24" i="1"/>
  <c r="C24" i="1"/>
  <c r="B24" i="1"/>
  <c r="A24" i="1"/>
  <c r="L23" i="1"/>
  <c r="K23" i="1"/>
  <c r="J23" i="1"/>
  <c r="I23" i="1"/>
  <c r="H23" i="1"/>
  <c r="G23" i="1"/>
  <c r="F23" i="1"/>
  <c r="E23" i="1"/>
  <c r="D23" i="1"/>
  <c r="C23" i="1"/>
  <c r="B23" i="1"/>
  <c r="A23" i="1"/>
  <c r="L22" i="1"/>
  <c r="K22" i="1"/>
  <c r="J22" i="1"/>
  <c r="I22" i="1"/>
  <c r="H22" i="1"/>
  <c r="G22" i="1"/>
  <c r="F22" i="1"/>
  <c r="E22" i="1"/>
  <c r="D22" i="1"/>
  <c r="C22" i="1"/>
  <c r="B22" i="1"/>
  <c r="A22" i="1"/>
  <c r="L21" i="1"/>
  <c r="K21" i="1"/>
  <c r="J21" i="1"/>
  <c r="I21" i="1"/>
  <c r="H21" i="1"/>
  <c r="G21" i="1"/>
  <c r="F21" i="1"/>
  <c r="E21" i="1"/>
  <c r="D21" i="1"/>
  <c r="C21" i="1"/>
  <c r="B21" i="1"/>
  <c r="A21" i="1"/>
  <c r="L20" i="1"/>
  <c r="K20" i="1"/>
  <c r="J20" i="1"/>
  <c r="I20" i="1"/>
  <c r="H20" i="1"/>
  <c r="G20" i="1"/>
  <c r="F20" i="1"/>
  <c r="E20" i="1"/>
  <c r="D20" i="1"/>
  <c r="C20" i="1"/>
  <c r="B20" i="1"/>
  <c r="A20" i="1"/>
  <c r="L19" i="1"/>
  <c r="K19" i="1"/>
  <c r="J19" i="1"/>
  <c r="I19" i="1"/>
  <c r="H19" i="1"/>
  <c r="G19" i="1"/>
  <c r="F19" i="1"/>
  <c r="E19" i="1"/>
  <c r="D19" i="1"/>
  <c r="C19" i="1"/>
  <c r="B19" i="1"/>
  <c r="A19" i="1"/>
  <c r="L18" i="1"/>
  <c r="K18" i="1"/>
  <c r="J18" i="1"/>
  <c r="I18" i="1"/>
  <c r="H18" i="1"/>
  <c r="G18" i="1"/>
  <c r="F18" i="1"/>
  <c r="E18" i="1"/>
  <c r="D18" i="1"/>
  <c r="C18" i="1"/>
  <c r="B18" i="1"/>
  <c r="A18" i="1"/>
  <c r="L17" i="1"/>
  <c r="K17" i="1"/>
  <c r="J17" i="1"/>
  <c r="I17" i="1"/>
  <c r="H17" i="1"/>
  <c r="G17" i="1"/>
  <c r="F17" i="1"/>
  <c r="E17" i="1"/>
  <c r="D17" i="1"/>
  <c r="C17" i="1"/>
  <c r="B17" i="1"/>
  <c r="A17" i="1"/>
  <c r="L16" i="1"/>
  <c r="K16" i="1"/>
  <c r="J16" i="1"/>
  <c r="I16" i="1"/>
  <c r="H16" i="1"/>
  <c r="G16" i="1"/>
  <c r="F16" i="1"/>
  <c r="E16" i="1"/>
  <c r="D16" i="1"/>
  <c r="C16" i="1"/>
  <c r="B16" i="1"/>
  <c r="A16" i="1"/>
  <c r="L15" i="1"/>
  <c r="K15" i="1"/>
  <c r="J15" i="1"/>
  <c r="I15" i="1"/>
  <c r="H15" i="1"/>
  <c r="G15" i="1"/>
  <c r="F15" i="1"/>
  <c r="E15" i="1"/>
  <c r="D15" i="1"/>
  <c r="C15" i="1"/>
  <c r="B15" i="1"/>
  <c r="A15" i="1"/>
  <c r="L14" i="1"/>
  <c r="K14" i="1"/>
  <c r="J14" i="1"/>
  <c r="I14" i="1"/>
  <c r="H14" i="1"/>
  <c r="G14" i="1"/>
  <c r="F14" i="1"/>
  <c r="E14" i="1"/>
  <c r="D14" i="1"/>
  <c r="C14" i="1"/>
  <c r="B14" i="1"/>
  <c r="A14" i="1"/>
  <c r="L13" i="1"/>
  <c r="K13" i="1"/>
  <c r="J13" i="1"/>
  <c r="I13" i="1"/>
  <c r="H13" i="1"/>
  <c r="G13" i="1"/>
  <c r="F13" i="1"/>
  <c r="E13" i="1"/>
  <c r="D13" i="1"/>
  <c r="C13" i="1"/>
  <c r="B13" i="1"/>
  <c r="A13" i="1"/>
  <c r="L12" i="1"/>
  <c r="K12" i="1"/>
  <c r="J12" i="1"/>
  <c r="I12" i="1"/>
  <c r="H12" i="1"/>
  <c r="G12" i="1"/>
  <c r="F12" i="1"/>
  <c r="E12" i="1"/>
  <c r="D12" i="1"/>
  <c r="C12" i="1"/>
  <c r="B12" i="1"/>
  <c r="A12" i="1"/>
  <c r="L11" i="1"/>
  <c r="K11" i="1"/>
  <c r="J11" i="1"/>
  <c r="I11" i="1"/>
  <c r="H11" i="1"/>
  <c r="G11" i="1"/>
  <c r="F11" i="1"/>
  <c r="E11" i="1"/>
  <c r="D11" i="1"/>
  <c r="C11" i="1"/>
  <c r="B11" i="1"/>
  <c r="A11" i="1"/>
  <c r="L10" i="1"/>
  <c r="K10" i="1"/>
  <c r="J10" i="1"/>
  <c r="I10" i="1"/>
  <c r="H10" i="1"/>
  <c r="G10" i="1"/>
  <c r="F10" i="1"/>
  <c r="E10" i="1"/>
  <c r="D10" i="1"/>
  <c r="C10" i="1"/>
  <c r="B10" i="1"/>
  <c r="A10" i="1"/>
  <c r="L9" i="1"/>
  <c r="K9" i="1"/>
  <c r="J9" i="1"/>
  <c r="I9" i="1"/>
  <c r="H9" i="1"/>
  <c r="G9" i="1"/>
  <c r="F9" i="1"/>
  <c r="E9" i="1"/>
  <c r="D9" i="1"/>
  <c r="C9" i="1"/>
  <c r="B9" i="1"/>
  <c r="A9" i="1"/>
  <c r="L8" i="1"/>
  <c r="K8" i="1"/>
  <c r="J8" i="1"/>
  <c r="I8" i="1"/>
  <c r="H8" i="1"/>
  <c r="G8" i="1"/>
  <c r="F8" i="1"/>
  <c r="E8" i="1"/>
  <c r="D8" i="1"/>
  <c r="C8" i="1"/>
  <c r="B8" i="1"/>
  <c r="A8" i="1"/>
  <c r="L7" i="1"/>
  <c r="K7" i="1"/>
  <c r="J7" i="1"/>
  <c r="I7" i="1"/>
  <c r="H7" i="1"/>
  <c r="G7" i="1"/>
  <c r="F7" i="1"/>
  <c r="E7" i="1"/>
  <c r="D7" i="1"/>
  <c r="C7" i="1"/>
  <c r="B7" i="1"/>
  <c r="A7" i="1"/>
  <c r="L6" i="1"/>
  <c r="K6" i="1"/>
  <c r="J6" i="1"/>
  <c r="I6" i="1"/>
  <c r="H6" i="1"/>
  <c r="G6" i="1"/>
  <c r="F6" i="1"/>
  <c r="E6" i="1"/>
  <c r="D6" i="1"/>
  <c r="C6" i="1"/>
  <c r="B6" i="1"/>
  <c r="A6" i="1"/>
  <c r="L5" i="1"/>
  <c r="K5" i="1"/>
  <c r="J5" i="1"/>
  <c r="I5" i="1"/>
  <c r="H5" i="1"/>
  <c r="G5" i="1"/>
  <c r="F5" i="1"/>
  <c r="E5" i="1"/>
  <c r="D5" i="1"/>
  <c r="C5" i="1"/>
  <c r="B5" i="1"/>
  <c r="A5" i="1"/>
  <c r="L4" i="1"/>
  <c r="K4" i="1"/>
  <c r="J4" i="1"/>
  <c r="I4" i="1"/>
  <c r="H4" i="1"/>
  <c r="G4" i="1"/>
  <c r="F4" i="1"/>
  <c r="E4" i="1"/>
  <c r="D4" i="1"/>
  <c r="C4" i="1"/>
  <c r="B4" i="1"/>
  <c r="A4" i="1"/>
  <c r="L3" i="1"/>
  <c r="K3" i="1"/>
  <c r="J3" i="1"/>
  <c r="I3" i="1"/>
  <c r="H3" i="1"/>
  <c r="G3" i="1"/>
  <c r="F3" i="1"/>
  <c r="E3" i="1"/>
  <c r="D3" i="1"/>
  <c r="C3" i="1"/>
  <c r="B3" i="1"/>
  <c r="A3" i="1"/>
  <c r="L2" i="1"/>
  <c r="K2" i="1"/>
  <c r="J2" i="1"/>
  <c r="I2" i="1"/>
  <c r="H2" i="1"/>
  <c r="G2" i="1"/>
  <c r="F2" i="1"/>
  <c r="E2" i="1"/>
  <c r="D2" i="1"/>
  <c r="C2" i="1"/>
  <c r="B2" i="1"/>
  <c r="A2" i="1"/>
  <c r="K1" i="1"/>
  <c r="J1" i="1"/>
  <c r="I1" i="1"/>
  <c r="H1" i="1"/>
  <c r="G1" i="1"/>
  <c r="F1" i="1"/>
  <c r="E1" i="1"/>
  <c r="D1" i="1"/>
  <c r="C1" i="1"/>
  <c r="B1" i="1"/>
  <c r="A1" i="1"/>
</calcChain>
</file>

<file path=xl/sharedStrings.xml><?xml version="1.0" encoding="utf-8"?>
<sst xmlns="http://schemas.openxmlformats.org/spreadsheetml/2006/main" count="1" uniqueCount="1">
  <si>
    <t>ID-tunniste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</si>
</sst>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0"/>
      <color theme="1"/>
      <name val="Arial"/>
      <family val="2"/>
    </font>
    <font>
      <sz val="10"/>
      <color theme="1"/>
      <name val="Arial"/>
      <family val="2"/>
    </font>
    <font>
      <u/>
      <sz val="11"/>
      <color theme="10"/>
      <name val="Aptos Narrow"/>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14" fontId="1" fillId="2" borderId="1" xfId="0" applyNumberFormat="1" applyFont="1" applyFill="1" applyBorder="1"/>
    <xf numFmtId="0" fontId="0" fillId="2" borderId="0" xfId="0" applyFill="1"/>
    <xf numFmtId="14" fontId="2" fillId="2" borderId="0" xfId="0" applyNumberFormat="1" applyFont="1" applyFill="1"/>
    <xf numFmtId="0" fontId="2" fillId="2" borderId="0" xfId="0" applyFont="1" applyFill="1"/>
    <xf numFmtId="49" fontId="2" fillId="2" borderId="0" xfId="0" applyNumberFormat="1" applyFont="1" applyFill="1"/>
    <xf numFmtId="0" fontId="3" fillId="2" borderId="0" xfId="1" applyFill="1"/>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linkeinoelama.sharepoint.com/sites/EK-tietoalusta/Shared%20Documents/Power%20BI%20Datasets/Vihre&#228;n%20siirtym&#228;n%20investointidata/Vihre&#228;n%20siirtym&#228;n%20investoinnit_dataikkuna.xlsx" TargetMode="External"/><Relationship Id="rId1" Type="http://schemas.openxmlformats.org/officeDocument/2006/relationships/externalLinkPath" Target="https://elinkeinoelama.sharepoint.com/sites/EK-tietoalusta/Shared%20Documents/Power%20BI%20Datasets/Vihre&#228;n%20siirtym&#228;n%20investointidata/Vihre&#228;n%20siirtym&#228;n%20investoinnit_dataikku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Julkinen data"/>
      <sheetName val="ENG-versio"/>
      <sheetName val="Kunnat2023"/>
      <sheetName val="Teemat"/>
      <sheetName val="Vaiheet"/>
      <sheetName val="Pivot"/>
      <sheetName val="Sheet1"/>
    </sheetNames>
    <sheetDataSet>
      <sheetData sheetId="0">
        <row r="1">
          <cell r="B1" t="str">
            <v>Päivämäärä</v>
          </cell>
          <cell r="C1" t="str">
            <v>Teema</v>
          </cell>
          <cell r="E1" t="str">
            <v>Investoija</v>
          </cell>
          <cell r="F1" t="str">
            <v>Paikka</v>
          </cell>
          <cell r="H1" t="str">
            <v>Summa (M€)</v>
          </cell>
          <cell r="I1" t="str">
            <v>Onko arvio?</v>
          </cell>
          <cell r="L1" t="str">
            <v>Vaihe</v>
          </cell>
          <cell r="N1" t="str">
            <v>Valmistuminen</v>
          </cell>
          <cell r="O1" t="str">
            <v>Kapasiteetti (MW)</v>
          </cell>
          <cell r="Q1" t="str">
            <v>Linkki</v>
          </cell>
          <cell r="R1" t="str">
            <v>Info</v>
          </cell>
        </row>
        <row r="2">
          <cell r="A2">
            <v>646</v>
          </cell>
          <cell r="B2">
            <v>45357</v>
          </cell>
          <cell r="C2" t="str">
            <v>Muut</v>
          </cell>
          <cell r="E2" t="str">
            <v>Toijala Works</v>
          </cell>
          <cell r="F2" t="str">
            <v>Akaa</v>
          </cell>
          <cell r="H2">
            <v>20</v>
          </cell>
          <cell r="L2" t="str">
            <v>3. Käynnistys</v>
          </cell>
          <cell r="N2">
            <v>2024</v>
          </cell>
          <cell r="Q2" t="str">
            <v>https://www.epressi.com/tiedotteet/rakentaminen/toijala-worksin-uusi-tehdas-on-valmis-yritys-investoi-uuteen-tuotantoteknologiaan-ja-konepajateollisuuden-kilpailukyvyn-vahvistamiseen.html</v>
          </cell>
          <cell r="R2" t="str">
            <v>Toijala Worksin uusi tehdas Akaan Toijalassa on valmis. Uusi tehdas on merkittävä investointi kotimaiseen konepajateollisuuteen ja tuotantoteknologiaan, minkä myötä Toijala Worksin tavoitteena on laajentaa ja kasvattaa toimintaansa tulevina vuosina. Uuden tehtaan ja toimitilojen kokonaispinta-ala on reilu 9 000 neliömetriä. Toijala Worksin Investointi uuteen tehtaaseen on valtakunnallisesti mittava ja sen arvo on yli 20 miljoonaa euroa.  Rakentamisessa hyödynnettiin viimeisintä talotekniikkaa energiatehokkaan kokonaisuuden takaamiseksi.</v>
          </cell>
        </row>
        <row r="3">
          <cell r="A3">
            <v>103</v>
          </cell>
          <cell r="B3">
            <v>44838</v>
          </cell>
          <cell r="C3" t="str">
            <v>Aurinkovoima</v>
          </cell>
          <cell r="E3" t="str">
            <v>Ilmatar</v>
          </cell>
          <cell r="F3" t="str">
            <v>Alajärvi</v>
          </cell>
          <cell r="H3">
            <v>90</v>
          </cell>
          <cell r="L3" t="str">
            <v>2. Investointipäätös</v>
          </cell>
          <cell r="N3">
            <v>2026</v>
          </cell>
          <cell r="O3">
            <v>150</v>
          </cell>
          <cell r="Q3" t="str">
            <v>https://ilmatar.fi/ilmatar-rakentaa-suomen-suurimman-uusiutuvan-energian-hybridipuiston-alajarvelle-ja-kyyjarvelle/</v>
          </cell>
          <cell r="R3" t="str">
            <v>Alajärven ja Kyyjärven alueille rakennetaan uusiutuvan energian puisto, joka tuottaa sekä tuuli- että aurinkovoimaa yhdistettynä energian varastointikapasiteettiin.</v>
          </cell>
        </row>
        <row r="4">
          <cell r="A4">
            <v>292</v>
          </cell>
          <cell r="B4">
            <v>45211</v>
          </cell>
          <cell r="C4" t="str">
            <v>Energiavarasto</v>
          </cell>
          <cell r="E4" t="str">
            <v>Ilmatar</v>
          </cell>
          <cell r="F4" t="str">
            <v>Alajärvi</v>
          </cell>
          <cell r="H4">
            <v>15</v>
          </cell>
          <cell r="L4" t="str">
            <v>1. Suunnittelu</v>
          </cell>
          <cell r="N4">
            <v>2025</v>
          </cell>
          <cell r="O4">
            <v>25</v>
          </cell>
          <cell r="Q4" t="str">
            <v>https://ilmatar.fi/projekti/louhukankaan-energiavarastointihanke/</v>
          </cell>
          <cell r="R4" t="str">
            <v>Ilmatar valmistelee Alajärven Louhukankaalle energiavarastohanketta. Energian varastointijärjestelmän teho on 25 MW ja energian varastointikyky 50 MWh. Varasto sijoittuu Ilmattaren Alajärven tuulipuiston sisälle Louhukankaan sähköaseman viereen. Järjestelmän elinkaari on noin 15 vuotta, jonka jälkeen varastointimoduulien päivittämisellä voidaan elinkaari tuplata. Energian välivarastohanke on saanut lainvoimaisen rakennusluvan 03/2023, ja suunniteltu markkinakäytön aloitus on 2024-2025.</v>
          </cell>
        </row>
        <row r="5">
          <cell r="A5">
            <v>36</v>
          </cell>
          <cell r="B5">
            <v>44582</v>
          </cell>
          <cell r="C5" t="str">
            <v>Biokaasu</v>
          </cell>
          <cell r="E5" t="str">
            <v>Mty Eteläaho</v>
          </cell>
          <cell r="F5" t="str">
            <v>Alajärvi</v>
          </cell>
          <cell r="H5">
            <v>1</v>
          </cell>
          <cell r="L5" t="str">
            <v>3. Käynnistys</v>
          </cell>
          <cell r="N5">
            <v>2023</v>
          </cell>
          <cell r="Q5" t="str">
            <v>https://demeca.fi/olemme-juuri-sopineet-seuraavasta-biokaasulaitostoimituksesta-mty-etelaahon-3-robotin-lypsykarjatilalle/</v>
          </cell>
          <cell r="R5" t="str">
            <v>Maatilakokoluokan biokaasulaitos, missä syötteistä tehdään jatkossa tilan tarvitsema sähkö- ja lämpöenergia.</v>
          </cell>
        </row>
        <row r="6">
          <cell r="A6">
            <v>424</v>
          </cell>
          <cell r="B6">
            <v>45303</v>
          </cell>
          <cell r="C6" t="str">
            <v>Aurinkovoima</v>
          </cell>
          <cell r="E6" t="str">
            <v>Pohjan Voima</v>
          </cell>
          <cell r="F6" t="str">
            <v>Alajärvi</v>
          </cell>
          <cell r="L6" t="str">
            <v>1. Suunnittelu</v>
          </cell>
          <cell r="N6">
            <v>2027</v>
          </cell>
          <cell r="O6">
            <v>45</v>
          </cell>
          <cell r="Q6" t="str">
            <v>https://pohjanvoima.fi/aurinkopuisto-alajarvelle/</v>
          </cell>
          <cell r="R6" t="str">
            <v>Pohjan Voima suunnittelee aurinkopuiston rakentamista Koppelonevalle, joka sijaitsee Alajärven koillisosassa. Tavoitteena on rakentaa alueelle aurinkopuisto, jonka teho on yhteensä noin 45 MW. Suunniteltu hankealue on laajuudeltaan noin 50 hehtaaria. Rakennustyöt alkavat aikaisintaan 2026.</v>
          </cell>
        </row>
        <row r="7">
          <cell r="A7">
            <v>818</v>
          </cell>
          <cell r="B7">
            <v>45429</v>
          </cell>
          <cell r="C7" t="str">
            <v>Aurinkovoima</v>
          </cell>
          <cell r="E7" t="str">
            <v>EPV Aurinkovoima Oy</v>
          </cell>
          <cell r="F7" t="str">
            <v>Alajärvi</v>
          </cell>
          <cell r="L7" t="str">
            <v>1. Suunnittelu</v>
          </cell>
          <cell r="N7">
            <v>2027</v>
          </cell>
          <cell r="O7">
            <v>70</v>
          </cell>
          <cell r="Q7" t="str">
            <v>https://ilkkapohjalainen.fi/uutiset/lehtim%C3%A4en-hirvinevalla-siirryt%C3%A4%C3%A4n-turpeesta-aurinkoenergiaan-tulossa-yksi-suomen-suurimmista-voimaloista</v>
          </cell>
          <cell r="R7" t="str">
            <v>EPV Aurinkovoima Oy suunnittelee aurinkopuistoa Alajärven Hirvinevalle. Aurinkovoimapuiston suunniteltu teho olisi 70 MW ja sähkön tuotanto 60 GWh vuodessa.</v>
          </cell>
        </row>
        <row r="8">
          <cell r="A8">
            <v>838</v>
          </cell>
          <cell r="B8">
            <v>45642</v>
          </cell>
          <cell r="C8" t="str">
            <v>Aurinkovoima</v>
          </cell>
          <cell r="E8" t="str">
            <v>Aurinkokarhu</v>
          </cell>
          <cell r="F8" t="str">
            <v>Alajärvi</v>
          </cell>
          <cell r="L8" t="str">
            <v>0. Esiselvitys</v>
          </cell>
          <cell r="N8">
            <v>2026</v>
          </cell>
          <cell r="O8">
            <v>2</v>
          </cell>
          <cell r="Q8" t="str">
            <v>https://aurinkosahkovoimalat.fi/voimala/288/?plantStatus=15</v>
          </cell>
          <cell r="R8" t="str">
            <v xml:space="preserve">Aurinkokarhu suunnittelee aurinkovoimalaa Alajärvelle. Hanke on teholtaan noin 2 MWp ja tuottaa vuodessa sähköä noin 2,14 GWh. </v>
          </cell>
        </row>
        <row r="9">
          <cell r="A9">
            <v>842</v>
          </cell>
          <cell r="B9">
            <v>45642</v>
          </cell>
          <cell r="C9" t="str">
            <v>Aurinkovoima</v>
          </cell>
          <cell r="E9" t="str">
            <v>Aurinkokarhu</v>
          </cell>
          <cell r="F9" t="str">
            <v>Alajärvi</v>
          </cell>
          <cell r="L9" t="str">
            <v>0. Esiselvitys</v>
          </cell>
          <cell r="N9">
            <v>2028</v>
          </cell>
          <cell r="O9">
            <v>51</v>
          </cell>
          <cell r="Q9" t="str">
            <v>https://aurinkosahkovoimalat.fi/voimala/289/?plantStatus=15</v>
          </cell>
          <cell r="R9" t="str">
            <v xml:space="preserve">Aurinkokarhu suunnittelee aurinkovoimalaa Alajärvelle. Roviomaan aurinkopuistohanke on teholtaan noin 51 MWp ja tuottaa vuodessa sähköä noin 57 GWh. </v>
          </cell>
        </row>
        <row r="10">
          <cell r="A10">
            <v>832</v>
          </cell>
          <cell r="B10">
            <v>45470</v>
          </cell>
          <cell r="C10" t="str">
            <v>Aurinkovoima</v>
          </cell>
          <cell r="E10" t="str">
            <v>Eolus Energia</v>
          </cell>
          <cell r="F10" t="str">
            <v>Alavieska</v>
          </cell>
          <cell r="L10" t="str">
            <v>0. Esiselvitys</v>
          </cell>
          <cell r="O10">
            <v>33</v>
          </cell>
          <cell r="Q10" t="str">
            <v>https://www.eolus.com/fi/hankkeemme/miehenneva/</v>
          </cell>
          <cell r="R10" t="str">
            <v>Eoluksen miehennevan hybridipuistohanke sijaitsee Alavieskassa. Hankkeeseen sisältyy tuulivoiman lisäksi aurinkovoimaa.</v>
          </cell>
        </row>
        <row r="11">
          <cell r="A11">
            <v>364</v>
          </cell>
          <cell r="B11">
            <v>44327</v>
          </cell>
          <cell r="C11" t="str">
            <v>Aurinkovoima</v>
          </cell>
          <cell r="E11" t="str">
            <v>EPV Aurinkovoima Oy</v>
          </cell>
          <cell r="F11" t="str">
            <v>Alavus</v>
          </cell>
          <cell r="L11" t="str">
            <v>1. Suunnittelu</v>
          </cell>
          <cell r="N11">
            <v>2029</v>
          </cell>
          <cell r="O11">
            <v>100</v>
          </cell>
          <cell r="Q11" t="str">
            <v>https://yle.fi/a/3-11924486</v>
          </cell>
          <cell r="R11" t="str">
            <v>Pohjalainen energiayhtiö EPV suunnittelee jopa 400 000 aurinkopaneelin voimalaa käytöstä poistuvalle turvetuotantoalueelle.  Noin 140 hehtaarin alueelle mahtuisi jopa 400 000 aurinkopaneelia.</v>
          </cell>
        </row>
        <row r="12">
          <cell r="A12">
            <v>507</v>
          </cell>
          <cell r="B12">
            <v>45372</v>
          </cell>
          <cell r="C12" t="str">
            <v>Lämmitys</v>
          </cell>
          <cell r="E12" t="str">
            <v>Fortum</v>
          </cell>
          <cell r="F12" t="str">
            <v>Espoo</v>
          </cell>
          <cell r="H12">
            <v>26</v>
          </cell>
          <cell r="L12" t="str">
            <v>2. Investointipäätös</v>
          </cell>
          <cell r="N12">
            <v>2026</v>
          </cell>
          <cell r="O12">
            <v>50</v>
          </cell>
          <cell r="Q12" t="str">
            <v>https://news.cision.com/fi/fortum/r/fortum-rakentaa-lisaa-joustavaa-sahkopohjaista-kaukolammontuotantoa-espoossa,c3949118</v>
          </cell>
          <cell r="R12" t="str">
            <v>Fortum rakentaa uutta päästötöntä sähköpohjaista kaukolämmöntuotantoa Espoon Nuijalan alueelle. Rakennettavaan tuotantolaitokseen tulee 50 megawatin sähkökattila ja 800 megawattitunnin lämpöakku. Sähkökattila-lämpövarasto-yhdistelmä lisää lämmöntuotannon joustavuutta ja tasoittaa sähkön kysyntää hyödyntämällä sähkön hintavaihteluita. Rakennustyöt alkavat keväällä, ja tuotannon on tarkoitus käynnistyä lämmityskaudelle 2025–26.  Fortum investoi kokonaisuudessaan noin 300 miljoonaa euroa Espoon alueen kaukolämmön kehittämiseen, josta nyt rakennettavan Nuijalan tuotantolaitoksen osuus on noin 26 miljoonaa euroa. Suunnitellun energiavaraston koko on 800 MWh ja sen tilavuus on 20 000 m3. Akun tavoiteltu lataus- ja purkuteho ovat 150 MW. Hankekokonaisuudessa korvataan vuositasolla noin 16 000 MWh maakaasulla ja kevyellä polttoöljyllä tuotettua kaukolämpöä siirtymällä
hukkalämmön käyttöön. Lisäksi metsähakkeen käyttö vähenee noin 11 400 MWh. Maakaasun ja kevyen polttoöljyn käytön korvaaminen päästöttömällä lämmöllä vähentäisi hiilidioksidipäästöjä noin 3 300 tonnia vuodessa.</v>
          </cell>
        </row>
        <row r="13">
          <cell r="A13">
            <v>764</v>
          </cell>
          <cell r="B13">
            <v>45623</v>
          </cell>
          <cell r="C13" t="str">
            <v>Vety</v>
          </cell>
          <cell r="E13" t="str">
            <v>Liquid Sun</v>
          </cell>
          <cell r="F13" t="str">
            <v>Espoo</v>
          </cell>
          <cell r="H13">
            <v>4</v>
          </cell>
          <cell r="L13" t="str">
            <v>2. Investointipäätös</v>
          </cell>
          <cell r="N13">
            <v>2026</v>
          </cell>
          <cell r="Q13" t="str">
            <v>https://www.kauppalehti.fi/uutiset/kl/8c3066cf-f8eb-4f60-a593-e226c0103d6c</v>
          </cell>
          <cell r="R13" t="str">
            <v>Teknologiayritys Liquid Sun alkaa rakentaa Suomen ensimmäistä uusiutuvan sähkölentopolttoaineen testituotantolaitosta vuonna 2025. Yhtiö keräsi pilottitehdasta varten lähes neljän miljoonan euron rahoituksen. Pilottilaitos rakennetaan yhteistyössä VTT:n kanssa Espoon Kivenlahdessa sijaitsevaan VTT Bioruukkiin. Ensimmäisen vaiheen pilottilaitos on kahden merikontin kokoinen, ja sillä on tarkoitus tuottaa noin vuoden sisällä uusiutuvaa sähkölentopolttoainetta testattavaksi lentokoneen moottorissa.</v>
          </cell>
        </row>
        <row r="14">
          <cell r="A14">
            <v>121</v>
          </cell>
          <cell r="B14">
            <v>44881</v>
          </cell>
          <cell r="C14" t="str">
            <v>Biokaasu</v>
          </cell>
          <cell r="E14" t="str">
            <v>HSY</v>
          </cell>
          <cell r="F14" t="str">
            <v>Espoo</v>
          </cell>
          <cell r="H14">
            <v>3.1</v>
          </cell>
          <cell r="L14" t="str">
            <v>3. Käynnistys</v>
          </cell>
          <cell r="N14">
            <v>2022</v>
          </cell>
          <cell r="Q14" t="str">
            <v>https://www.hsy.fi/ymparistotieto/tiedotteet/uusi-hsyn-jatevedenpuhdistamo-blominmaessa-otettu-kayttoon/</v>
          </cell>
          <cell r="R14" t="str">
            <v>Uusi HSY:n jätevedenpuhdistamo Blominmäessä otettu käyttöön. Puhdistamon mädättämöissä syntyy jätevesilietteestä biokaasua, jota poltetaan kaasumoottoreissa.</v>
          </cell>
        </row>
        <row r="15">
          <cell r="A15">
            <v>72</v>
          </cell>
          <cell r="B15">
            <v>44733</v>
          </cell>
          <cell r="C15" t="str">
            <v>Lämmitys</v>
          </cell>
          <cell r="E15" t="str">
            <v>Fortum</v>
          </cell>
          <cell r="F15" t="str">
            <v>Espoo</v>
          </cell>
          <cell r="L15" t="str">
            <v>3. Käynnistys</v>
          </cell>
          <cell r="N15">
            <v>2023</v>
          </cell>
          <cell r="O15">
            <v>100</v>
          </cell>
          <cell r="Q15" t="str">
            <v>https://www.fortum.fi/media/2022/06/fortum-toteuttaa-carunan-kanssa-taysin-uudenlaisen-sahkokattilakonseptin-kotimaiseen-kaukolammontuotantoon</v>
          </cell>
          <cell r="R15" t="str">
            <v xml:space="preserve">Fortum rakentaa 100 megawatin sähkökattilalaitoksen Espoon Suomenojan laitosalueelle lisäämään kotimaista hiilineutraalia kaukolämmöntuotantoa. </v>
          </cell>
        </row>
        <row r="16">
          <cell r="A16">
            <v>247</v>
          </cell>
          <cell r="B16">
            <v>45089</v>
          </cell>
          <cell r="C16" t="str">
            <v>Lämpöpumput</v>
          </cell>
          <cell r="E16" t="str">
            <v>Fortum</v>
          </cell>
          <cell r="F16" t="str">
            <v>Espoo</v>
          </cell>
          <cell r="L16" t="str">
            <v>3. Käynnistys</v>
          </cell>
          <cell r="N16">
            <v>2023</v>
          </cell>
          <cell r="O16">
            <v>11</v>
          </cell>
          <cell r="Q16" t="str">
            <v>https://www.fortum.fi/media/2023/06/fortumin-vermon-laitos-kaynnistynyt-lajissaan-suomen-suurin-tuottaa-kaukolampoa-ilmasta</v>
          </cell>
          <cell r="R16" t="str">
            <v>Fortumin Espoon Vermoon valmistunut ilma-vesilämpöpumppulaitos tuottaa hiilineutraalia kaukolämpöä Espoon, Kauniaisten ja Kirkkonummen alueelle. Suomen suurimman kaukolämpöverkkoon kytketyn laitoksen tuotantoa on kevään aikana nostettu portaittain, ja sen teho on 11 MW. Ilma-vesilämpöpumppulaitos toimii ottamalla ilmasta lämpöä, joka siirretään sähköllä toimivalla lämpöpumpulla ja lämmönvaihtimilla kaukolämpöverkkoon. Tuotannon päästöttömyys perustuu lämpöpumpun käyttämään sähköön, joka tuotetaan päästöttömästi.</v>
          </cell>
        </row>
        <row r="17">
          <cell r="A17">
            <v>730</v>
          </cell>
          <cell r="B17">
            <v>45058</v>
          </cell>
          <cell r="C17" t="str">
            <v>Hukkalämpö</v>
          </cell>
          <cell r="E17" t="str">
            <v>Equinix ja Fortum</v>
          </cell>
          <cell r="F17" t="str">
            <v>Espoo</v>
          </cell>
          <cell r="L17" t="str">
            <v>3. Käynnistys</v>
          </cell>
          <cell r="N17">
            <v>2023</v>
          </cell>
          <cell r="O17">
            <v>4</v>
          </cell>
          <cell r="Q17" t="str">
            <v>https://www.fortum.fi/media/2023/05/fortum-ja-equinix-yhteistyohon-equinixin-datakeskusten-hukkalampoa-hyodynnetaan-fortumin-kaukolampoverkossa</v>
          </cell>
          <cell r="R17" t="str">
            <v>Maailman suurin datakeskus- ja infrastruktuuriyritys Equinix ja Fortum ovat sopineet yhteistyöstä, jossa Equinixin kahden Espoossa sijaitsevan datakeskuksen hukkalämpö kierrätetään Fortumin kaukolämpöverkkoon. Ensivaiheessa ratkaisun lämpöteho on noin 4 megawattia ja tuotetun lämmön määrä vastaa jopa 2 000 omakotitalon lämmöntarvetta vuodessa.</v>
          </cell>
        </row>
        <row r="18">
          <cell r="A18">
            <v>173</v>
          </cell>
          <cell r="B18">
            <v>44965</v>
          </cell>
          <cell r="C18" t="str">
            <v>Datakeskus</v>
          </cell>
          <cell r="E18" t="str">
            <v>Atnorth</v>
          </cell>
          <cell r="F18" t="str">
            <v>Espoo</v>
          </cell>
          <cell r="L18" t="str">
            <v>3. Käynnistys</v>
          </cell>
          <cell r="N18">
            <v>2024</v>
          </cell>
          <cell r="O18">
            <v>15</v>
          </cell>
          <cell r="Q18" t="str">
            <v>https://www.tekniikkatalous.fi/uutiset/uusi-15-megawatin-datakeskus-avataan-espooseen/f37b155d-98ee-4329-87e7-1596217be2ba?_ga=2.133813390.1695412777.1701952796-1280453368.1634287732&amp;_gl=1*1whx8lo*_ga*MTI4MDQ1MzM2OC4xNjM0Mjg3NzMy*_ga_3L539PMN3X*MTcwMTk1Mjc5Ni4xMzIuMC4xNzAxOTUyNzk2LjAuMC4w</v>
          </cell>
          <cell r="R18" t="str">
            <v>Espooseen avataan uusi datakeskus, jonka kapasiteetti on 15 megawattia. Keskukseen asennetun lämmön talteenottojärjestelmän avulla uuden datakeskuksen synnyttämä hukkalämpö syötetään pääkaupunkiseudun kaukolämpöverkkoon. Datakeskuksen on määrä valmistua vuoden 2024 kolmannella neljänneksellä.</v>
          </cell>
        </row>
        <row r="19">
          <cell r="A19">
            <v>523</v>
          </cell>
          <cell r="B19">
            <v>45392</v>
          </cell>
          <cell r="C19" t="str">
            <v>Hukkalämpö</v>
          </cell>
          <cell r="E19" t="str">
            <v>Fortum</v>
          </cell>
          <cell r="F19" t="str">
            <v>Espoo</v>
          </cell>
          <cell r="L19" t="str">
            <v>3. Käynnistys</v>
          </cell>
          <cell r="N19">
            <v>2024</v>
          </cell>
          <cell r="O19">
            <v>5.5</v>
          </cell>
          <cell r="Q19" t="str">
            <v>https://www.fortum.fi/media/2024/04/fortum-ja-nokia-ryhtyvat-kierrattamaan-datakeskuksen-hukkalampoa-kaukolampoverkkoon</v>
          </cell>
          <cell r="R19" t="str">
            <v>Fortum ja Nokia ovat sopineet yhteistyöstä, jossa Fortum ottaa talteen Espoon Karaportissa sijaitsevasta Nokian datakeskuksesta hukkalämpöä ja kierrättää sen kaukolämmöksi. Fortum toimittaa datakeskukseen jäähdytystä ja ottaa palvelinten jäähdytysjärjestelmän paluuvedestä talteen lämpöenergiaa 3,5 megawattia. Siitä kierrätetään 5,5 megawattia uusiutuvalla sähköllä tuotettua kaukolämpöä kahden lämpöpumppumoduulin avulla. Tulevaisuudessa on mahdollista nostaa lämmöntalteenottoa 6 megawattiin. Hukkalämmön talteenotto käynnistyy kevään 2024 aikana.</v>
          </cell>
        </row>
        <row r="20">
          <cell r="A20">
            <v>257</v>
          </cell>
          <cell r="B20">
            <v>45098</v>
          </cell>
          <cell r="C20" t="str">
            <v>Hukkalämpö</v>
          </cell>
          <cell r="E20" t="str">
            <v>Fortum &amp; Microsoft</v>
          </cell>
          <cell r="F20" t="str">
            <v>Espoo</v>
          </cell>
          <cell r="H20">
            <v>170</v>
          </cell>
          <cell r="L20" t="str">
            <v>2. Investointipäätös</v>
          </cell>
          <cell r="N20">
            <v>2025</v>
          </cell>
          <cell r="O20">
            <v>100</v>
          </cell>
          <cell r="Q20" t="str">
            <v>https://www.fortum.fi/media/2023/06/fortum-investoi-noin-225-miljoonaa-euroa-hukkalammon-talteenottohankkeisiin-espoossa-ja-kirkkonummella</v>
          </cell>
          <cell r="R20" t="str">
            <v>Fortum on päättänyt noin 225 miljoonan euron investoinneista Espoo Clean Heat -ohjelman hankkeisiin vuosina 2023–2027. Investointi sisältää hukkalämpöä talteen ottavien lämpöpumppulaitosten rakentamisen Espoon ja Kirkkonummen datakeskusalueille sekä noin 15 kilometriä uutta tai uudistettua kaukolämpöputkistoa. Hankkeen 225 miljoonan euron kokonaisinvestoinnista noin 170 miljoonaa euroa kohdistetaan vuosille 2023–2025.</v>
          </cell>
        </row>
        <row r="21">
          <cell r="A21">
            <v>440</v>
          </cell>
          <cell r="B21">
            <v>44887</v>
          </cell>
          <cell r="C21" t="str">
            <v>Biokaasu</v>
          </cell>
          <cell r="E21" t="str">
            <v>HSY</v>
          </cell>
          <cell r="F21" t="str">
            <v>Espoo</v>
          </cell>
          <cell r="H21">
            <v>10.9</v>
          </cell>
          <cell r="L21" t="str">
            <v>2. Investointipäätös</v>
          </cell>
          <cell r="N21">
            <v>2025</v>
          </cell>
          <cell r="Q21" t="str">
            <v>https://www.hs.fi/kaupunki/art-2000010132061.html</v>
          </cell>
          <cell r="R21" t="str">
            <v>HSY suunnittelee investointia Ämmässuolle uuteen biojätteen käsittelylaitokseen, jossa entistä suurempi osa biojätteestä saataisiin mädätettyä biokaasuksi. Tavoitteena on, että laitos valmistuisi jo vuoden 2025 lopussa.</v>
          </cell>
        </row>
        <row r="22">
          <cell r="A22">
            <v>803</v>
          </cell>
          <cell r="B22">
            <v>45638</v>
          </cell>
          <cell r="C22" t="str">
            <v>Fossiilisten korvaaminen</v>
          </cell>
          <cell r="E22" t="str">
            <v>Orion</v>
          </cell>
          <cell r="F22" t="str">
            <v>Espoo</v>
          </cell>
          <cell r="H22">
            <v>9.5</v>
          </cell>
          <cell r="I22" t="str">
            <v>*</v>
          </cell>
          <cell r="L22" t="str">
            <v>1. Suunnittelu</v>
          </cell>
          <cell r="N22">
            <v>2027</v>
          </cell>
          <cell r="O22">
            <v>3</v>
          </cell>
          <cell r="Q22" t="str">
            <v>https://valtioneuvosto.fi/-/1410877/viidelle-uuden-energiateknologian-investoinneille-tukea-yli-64-miljoonaa-euroa</v>
          </cell>
          <cell r="R22" t="str">
            <v>Orion Oyj:lle myönnettiin tukea 1 893 600 euroa hankkeeseen, jossa investoitaisiin kiinteän metallimassan lämpöakkuun. Sähköllä ladattavan lämpöakun avulla korvataan Yrityksen omilla maakaasukattiloilla tuotettua höyryenergiaa lääketehtaalla Espoossa. Lämpöakun lataus- ja höyryntuotannon
teho on 3 MW. Lämpöakun kapasiteetti on 15 MWh ja höyryä voidaan tuottaa noin 8,2 GWh vuodessa. Hankkeen avulla yrityksen energiankulutus vähenee noin 790 MWh. Hanke vähentää
hiilidioksidipäästöjä noin 1 760 tonnia vuodessa. Yrityksen arvion mukaan rakennusaikainen työllisyysvaikutus on noin 5 henkilötyövuotta.</v>
          </cell>
        </row>
        <row r="23">
          <cell r="A23">
            <v>365</v>
          </cell>
          <cell r="B23">
            <v>44960</v>
          </cell>
          <cell r="C23" t="str">
            <v>Aurinkovoima</v>
          </cell>
          <cell r="E23" t="str">
            <v>Eura Solar Oy</v>
          </cell>
          <cell r="F23" t="str">
            <v>Eura</v>
          </cell>
          <cell r="H23">
            <v>50</v>
          </cell>
          <cell r="L23" t="str">
            <v>1. Suunnittelu</v>
          </cell>
          <cell r="N23">
            <v>2024</v>
          </cell>
          <cell r="O23">
            <v>62.5</v>
          </cell>
          <cell r="Q23" t="str">
            <v>https://www.eura.fi/kauttuan-aurinkopuisto-kerasi-valtuustosalin-tayteen/</v>
          </cell>
          <cell r="R23" t="str">
            <v>A. Ahlström Kiinteistöt Oy:n suunnittelema yli 50 miljoonan euron aurinkopuisto Kauttualle. Hankkeen oletetaan etenevän vauhdilla ja tavoitteena on tuottaa sähköä jo vuonna 2024.</v>
          </cell>
        </row>
        <row r="24">
          <cell r="A24">
            <v>466</v>
          </cell>
          <cell r="B24">
            <v>44420</v>
          </cell>
          <cell r="C24" t="str">
            <v>Biotuotteet</v>
          </cell>
          <cell r="E24" t="str">
            <v>Biolan</v>
          </cell>
          <cell r="F24" t="str">
            <v>Eura</v>
          </cell>
          <cell r="H24">
            <v>5.8</v>
          </cell>
          <cell r="L24" t="str">
            <v>3. Käynnistys</v>
          </cell>
          <cell r="N24">
            <v>2023</v>
          </cell>
          <cell r="Q24" t="str">
            <v>https://www.sttinfo.fi/tiedote/69965482/kestava-kiertotalous-etenee---biolan-oyn-euran-biokuitutehdas-valmis?publisherId=69817869</v>
          </cell>
          <cell r="R24" t="str">
            <v>Uudessa biokuitulaitoksessa hyödynnetään raaka-aineena metsäteollisuuden sivuvirtoja ja suobiomassaa. Laitoksen prosessissa puuhakkeesta valmistetaan puuhierrettä, josta yhdessä suobiomassan kanssa valmistetaan kasvualustoja ja kuiviketta.</v>
          </cell>
        </row>
        <row r="25">
          <cell r="A25">
            <v>363</v>
          </cell>
          <cell r="B25">
            <v>45184</v>
          </cell>
          <cell r="C25" t="str">
            <v>Aurinkovoima</v>
          </cell>
          <cell r="E25" t="str">
            <v>Alight Energy</v>
          </cell>
          <cell r="F25" t="str">
            <v>Eurajoki</v>
          </cell>
          <cell r="H25">
            <v>50</v>
          </cell>
          <cell r="L25" t="str">
            <v>2. Investointipäätös</v>
          </cell>
          <cell r="N25">
            <v>2026</v>
          </cell>
          <cell r="O25">
            <v>100</v>
          </cell>
          <cell r="Q25" t="str">
            <v>https://www.epressi.com/tiedotteet/energia/yli-100-megawatin-aurinkoenergiapuisto-eurajoelle-alight-laajenee-suomeen.html</v>
          </cell>
          <cell r="R25" t="str">
            <v>Alight laajentaa toimintaansa Suomen markkinoille. Yrityksen ensimmäinen Suomessa toteutettava hanke on Eurajoelle rakennettava yli 100 megawatin aurinkoenergiapuisto. Puiston rakennustyöt on suunniteltu alkaviksi vuoden 2024 loppupuolella ja se otetaan käyttöön vuoden 2026 alkupuolella.</v>
          </cell>
        </row>
        <row r="26">
          <cell r="A26">
            <v>798</v>
          </cell>
          <cell r="B26">
            <v>45636</v>
          </cell>
          <cell r="C26" t="str">
            <v>Kiertotalous</v>
          </cell>
          <cell r="E26" t="str">
            <v>Foamit</v>
          </cell>
          <cell r="F26" t="str">
            <v>Forssa</v>
          </cell>
          <cell r="H26">
            <v>2.2000000000000002</v>
          </cell>
          <cell r="L26" t="str">
            <v>2. Investointipäätös</v>
          </cell>
          <cell r="N26">
            <v>2025</v>
          </cell>
          <cell r="Q26" t="str">
            <v>https://news.cision.com/fi/partnera/r/sisapiiritieto--partneran-tytaryhtio-foamit-group-kaksinkertaistaa-pienten-vaahtolasijakeidensa-tuot,c4079966</v>
          </cell>
          <cell r="R26" t="str">
            <v>Partnera investoi Foamit Groupin Forssan tuotantolaitoksen uuteen teknologiaan ja laiteratkaisuihin noin 2,2 miljoonaa euroa. Tällä investoinnilla Foamit Group vastaa pienten vaahtolasijakeiden kasvavaan kysyntään kotimaisilla rakennusmarkkinoilla. Pienten jakeiden tuotantokapasiteetti tulee kasvamaan yli 100 000 kuutiometriin. Vaahtolasi on ympäristöystävällinen ja kevyt kiertotaloustuote, joka valmistetaan puhdistetusta kierrätyslasista.</v>
          </cell>
        </row>
        <row r="27">
          <cell r="A27">
            <v>683</v>
          </cell>
          <cell r="B27">
            <v>45454</v>
          </cell>
          <cell r="C27" t="str">
            <v>Biokaasu</v>
          </cell>
          <cell r="E27" t="str">
            <v>Nevel</v>
          </cell>
          <cell r="F27" t="str">
            <v>Forssa</v>
          </cell>
          <cell r="L27" t="str">
            <v>2. Investointipäätös</v>
          </cell>
          <cell r="N27">
            <v>2025</v>
          </cell>
          <cell r="Q27" t="str">
            <v>https://biovoima.com/ajankohtaiset/biovoima-toimittaa-biometaanin-jalostusyksikon-nevelille</v>
          </cell>
          <cell r="R27" t="str">
            <v xml:space="preserve">Biovoima toteuttaa membraaniteknologiaan perustuvan BIOupgradeCH4– jalostusyksikön Nevel Oy:lle Forssan biokaasulaitokselle. Kaasunjalostusyksikkö tulee olemaan kapasiteetiltaan yksi Suomen suurimmista biometaanin jalostusyksiköistä. Forssan laitoksella biojätteestä ja puhdistamolietteistä tuotetusta biokaasusta jalostetaan biometaania ajoneuvojen tankkaukseen ja teollisuuden tarpeisiin. Järjestelmä otetaan käyttöön kevään 2025 aikana. </v>
          </cell>
        </row>
        <row r="28">
          <cell r="A28">
            <v>99</v>
          </cell>
          <cell r="B28">
            <v>44834</v>
          </cell>
          <cell r="C28" t="str">
            <v>Merituulivoima</v>
          </cell>
          <cell r="E28" t="str">
            <v>OX2</v>
          </cell>
          <cell r="F28" t="str">
            <v>Föglö</v>
          </cell>
          <cell r="H28">
            <v>13000</v>
          </cell>
          <cell r="I28" t="str">
            <v>*</v>
          </cell>
          <cell r="L28" t="str">
            <v>1. Suunnittelu</v>
          </cell>
          <cell r="N28">
            <v>2030</v>
          </cell>
          <cell r="O28">
            <v>5000</v>
          </cell>
          <cell r="Q28" t="str">
            <v>https://www.ox2.ax/node/29</v>
          </cell>
          <cell r="R28" t="str">
            <v>OX2 suunnittelee 5000MW:n merituulivoimapuistoa Ahvenanmaan eteläpuolelle.</v>
          </cell>
        </row>
        <row r="29">
          <cell r="A29">
            <v>148</v>
          </cell>
          <cell r="B29">
            <v>44924</v>
          </cell>
          <cell r="C29" t="str">
            <v>Merituulivoima</v>
          </cell>
          <cell r="E29" t="str">
            <v>Ilmatar</v>
          </cell>
          <cell r="F29" t="str">
            <v>Geta</v>
          </cell>
          <cell r="H29">
            <v>5000</v>
          </cell>
          <cell r="I29" t="str">
            <v>*</v>
          </cell>
          <cell r="L29" t="str">
            <v>0. Esiselvitys</v>
          </cell>
          <cell r="N29">
            <v>2030</v>
          </cell>
          <cell r="O29">
            <v>2000</v>
          </cell>
          <cell r="Q29" t="str">
            <v>https://ilmatar.ax/projekt/stormskar/</v>
          </cell>
          <cell r="R29" t="str">
            <v>Ilmatar suunnittelee 1725 MW:n merituulivoimalaa Ahvenanmaan pohjoispuolelle. Alustavan aikataulun mukaan merenpohjan tutkimus saadaan päätökseen vuoden 2023 aikana.</v>
          </cell>
        </row>
        <row r="30">
          <cell r="A30">
            <v>212</v>
          </cell>
          <cell r="B30">
            <v>45016</v>
          </cell>
          <cell r="C30" t="str">
            <v>Merituulivoima</v>
          </cell>
          <cell r="E30" t="str">
            <v>Ilmatar</v>
          </cell>
          <cell r="F30" t="str">
            <v>Geta</v>
          </cell>
          <cell r="H30">
            <v>3120</v>
          </cell>
          <cell r="I30" t="str">
            <v>*</v>
          </cell>
          <cell r="L30" t="str">
            <v>0. Esiselvitys</v>
          </cell>
          <cell r="N30">
            <v>2030</v>
          </cell>
          <cell r="O30">
            <v>1960</v>
          </cell>
          <cell r="Q30" t="str">
            <v>https://www.tekniikkatalous.fi/uutiset/uusi-tutkimuslupa-merituulivoimalle-ilmatar-suunnittelee-1-2gwn-ja-367kmn-voimala-aluetta/043843e8-ff55-4ad6-8385-d20153a5ad65</v>
          </cell>
          <cell r="R30" t="str">
            <v>Ilmatar suunnittelee 1,2 GW:n merituulivoimalaa Ahvenanmaan pohjoispuolelle. Alustavan aikataulun mukaan Vågskärin yva-työ saadaan päätökseen vuoden 2025 keskivaiheilla.</v>
          </cell>
        </row>
        <row r="31">
          <cell r="A31">
            <v>149</v>
          </cell>
          <cell r="B31">
            <v>44924</v>
          </cell>
          <cell r="C31" t="str">
            <v>Merituulivoima</v>
          </cell>
          <cell r="E31" t="str">
            <v>Ilmatar</v>
          </cell>
          <cell r="F31" t="str">
            <v>Geta</v>
          </cell>
          <cell r="H31">
            <v>1150</v>
          </cell>
          <cell r="I31" t="str">
            <v>*</v>
          </cell>
          <cell r="L31" t="str">
            <v>0. Esiselvitys</v>
          </cell>
          <cell r="N31">
            <v>2030</v>
          </cell>
          <cell r="O31">
            <v>460</v>
          </cell>
          <cell r="Q31" t="str">
            <v>https://ilmatar.ax/projekt/vaderskar/</v>
          </cell>
          <cell r="R31" t="str">
            <v>Ilmatar suunnittelee 375 MW:n merituulivoimalaa Ahvenanmaan pohjoispuolelle. Alustavan aikataulun mukaan merenpohjan tutkimus saadaan päätökseen vuoden 2023 aikana.</v>
          </cell>
        </row>
        <row r="32">
          <cell r="A32">
            <v>587</v>
          </cell>
          <cell r="B32">
            <v>45342</v>
          </cell>
          <cell r="C32" t="str">
            <v>Energiavarasto</v>
          </cell>
          <cell r="E32" t="str">
            <v>Pohjan Voima</v>
          </cell>
          <cell r="F32" t="str">
            <v>Haapajärvi</v>
          </cell>
          <cell r="L32" t="str">
            <v>0. Esiselvitys</v>
          </cell>
          <cell r="O32">
            <v>125</v>
          </cell>
          <cell r="Q32" t="str">
            <v>https://www.keskipohjanmaa.fi/artikkeli/sahkon-varastointiin-tulossa-megaluokan-investointi-haapajarven-oksavalle-tasta-suomen-suurimmass</v>
          </cell>
          <cell r="R32" t="str">
            <v>Haapajärven kuntaan Pysäysperän alueelle on suunnitteilla noin 125 MW / 350 MWh energiavarasto (BESS-järjestelmä). Energiavaraston hankealue on kokonaisuudessaan noin 5,5 ha, johon noin 4 hehtaarille on osoitettu rakentamista. Alueelle on suunnitteilla rakentaa maksimissaan 16 energiavarastohallia.</v>
          </cell>
        </row>
        <row r="33">
          <cell r="A33">
            <v>823</v>
          </cell>
          <cell r="B33">
            <v>45404</v>
          </cell>
          <cell r="C33" t="str">
            <v>Aurinkovoima</v>
          </cell>
          <cell r="E33" t="str">
            <v>Energiequelle</v>
          </cell>
          <cell r="F33" t="str">
            <v>Haapajärvi</v>
          </cell>
          <cell r="L33" t="str">
            <v>0. Esiselvitys</v>
          </cell>
          <cell r="N33">
            <v>2028</v>
          </cell>
          <cell r="O33">
            <v>100</v>
          </cell>
          <cell r="Q33" t="str">
            <v>https://www.energiequelle.fi/hankkeet/aurinkovoimahankkeet/jouttenisenneva</v>
          </cell>
          <cell r="R33" t="str">
            <v xml:space="preserve">Energiequelle Oy suunnittelee aurinkovoimahanketta Pohjois-Pohjanmaalla Haapajärven kaupungissa sijaitsevalle Joutsenisennevan alueelle (tunnetaan myös nimellä Jouttenisenneva). Hankealue sijaitsee noin 14 kilometriä Haapajärven keskustasta länteen Pyhäjärven suuntaan. Alueella tutkitaan mahdollisuutta rakentaa noin 100 megawattipiikin voimala noin 150 hehtaarin alueella. Voimalan lopullinen koko tarkentuu suunnittelutyön edetessä. Vuonna 2024 hankealueella tehdään luonto- ja arkeologiset selvitykset sekä maisemaselvitys. </v>
          </cell>
        </row>
        <row r="34">
          <cell r="A34">
            <v>309</v>
          </cell>
          <cell r="B34">
            <v>45272</v>
          </cell>
          <cell r="C34" t="str">
            <v>Vety</v>
          </cell>
          <cell r="E34" t="str">
            <v xml:space="preserve">Liquid Wind,  Kanteleen voima &amp; Piipsan tuulivoima </v>
          </cell>
          <cell r="F34" t="str">
            <v>Haapavesi</v>
          </cell>
          <cell r="H34">
            <v>1000</v>
          </cell>
          <cell r="L34" t="str">
            <v>1. Suunnittelu</v>
          </cell>
          <cell r="Q34" t="str">
            <v>https://yle.fi/a/74-20064441</v>
          </cell>
          <cell r="R34" t="str">
            <v>Liquid Wind, Kanteleen voima ja Piipsan tuulivoima suunnittelevat synteettisen polttoaineen tuotantolaitosta Haapavedelle. Metanolia on tarkoitus tuottaa meriliikenteen käyttöön. Vielä ei tiedetä tulisiko Haapavedelle yksi vai kaksi vuosituotannoltaan 100 000 tonnin metanolilaitosta, kokonaisuudessaan investointi voi yltää 2 miljardin euron luokkaan. Investointipäätös on määrä tehdä n. vuonna 2025.</v>
          </cell>
        </row>
        <row r="35">
          <cell r="A35">
            <v>57</v>
          </cell>
          <cell r="B35">
            <v>44687</v>
          </cell>
          <cell r="C35" t="str">
            <v>Biojalostamo</v>
          </cell>
          <cell r="E35" t="str">
            <v>NordFuel</v>
          </cell>
          <cell r="F35" t="str">
            <v>Haapavesi</v>
          </cell>
          <cell r="H35">
            <v>450</v>
          </cell>
          <cell r="L35" t="str">
            <v>1. Suunnittelu</v>
          </cell>
          <cell r="N35">
            <v>2028</v>
          </cell>
          <cell r="Q35" t="str">
            <v>https://nordfuel.fi/nakyva-askel-kohti-biojalostamoa-nordfuel-kaynnistaa-valmistelevat-tyot-haapavedella/</v>
          </cell>
          <cell r="R35" t="str">
            <v>Valmistuttuaan biojalostamo tuottaa vuosittain 70 000 tonnia bioetanolia ja 150 GWh biokaasua liikennekäyttöön. Lisäksi syntyy 60 000 tonnia puhdasta nesteytettyä hiilidioksidia sekä 70 000 tonnia ligniiniä. Biotuotetehdas rakennetaan entisen turvevoimalan alueelle ja sen kokonaishinnaksi arvioidaan 400 - 500 miljoonaa euroa.</v>
          </cell>
        </row>
        <row r="36">
          <cell r="A36">
            <v>357</v>
          </cell>
          <cell r="B36">
            <v>45282</v>
          </cell>
          <cell r="C36" t="str">
            <v>Fossiilisten korvaaminen</v>
          </cell>
          <cell r="E36" t="str">
            <v>Adven Oy</v>
          </cell>
          <cell r="F36" t="str">
            <v>Haapavesi</v>
          </cell>
          <cell r="H36">
            <v>9.3000000000000007</v>
          </cell>
          <cell r="I36" t="str">
            <v>*</v>
          </cell>
          <cell r="L36" t="str">
            <v>2. Investointipäätös</v>
          </cell>
          <cell r="N36">
            <v>2026</v>
          </cell>
          <cell r="O36">
            <v>12</v>
          </cell>
          <cell r="Q36" t="str">
            <v>https://www.valio.fi/uutiset/valion-haapaveden-tehdas-siirtyy-sahkolla-tuotettuun-lampoon-advenin-sahkokattilatoteutuksen-myota/</v>
          </cell>
          <cell r="R36" t="str">
            <v>Adven Oy:lle myönnettiin tukea 1 857 878 euroa hankkeeseen, jossa sähköhöyrykattilalla korvataan polttoon perustuvaa höyryenergiantuotantoa Valion Haapaveden tehtaalle. Hankkeessa korvataan nykyinen Valion tehtaalle tuleva 50 000 MWh höyrymäärä kokonaan uudella 12 MW:n sähkökäyttöisellä höyrykattilalla.</v>
          </cell>
        </row>
        <row r="37">
          <cell r="A37">
            <v>207</v>
          </cell>
          <cell r="B37">
            <v>45014</v>
          </cell>
          <cell r="C37" t="str">
            <v>Biokaasu</v>
          </cell>
          <cell r="E37" t="str">
            <v>Vuorenmaan Maatila Oy</v>
          </cell>
          <cell r="F37" t="str">
            <v>Haapavesi</v>
          </cell>
          <cell r="H37">
            <v>1</v>
          </cell>
          <cell r="L37" t="str">
            <v>3. Käynnistys</v>
          </cell>
          <cell r="N37">
            <v>2023</v>
          </cell>
          <cell r="Q37" t="str">
            <v>https://biokierto.fi/tilastot/</v>
          </cell>
          <cell r="R37" t="str">
            <v>Rakenteilla kiintomädätys-biokaasulaitos sekä biometaanin jalostus- ja tankkausasema.</v>
          </cell>
        </row>
        <row r="38">
          <cell r="A38">
            <v>797</v>
          </cell>
          <cell r="B38">
            <v>45265</v>
          </cell>
          <cell r="C38" t="str">
            <v>Aurinkovoima</v>
          </cell>
          <cell r="E38" t="str">
            <v>VSB</v>
          </cell>
          <cell r="F38" t="str">
            <v>Haapavesi</v>
          </cell>
          <cell r="L38" t="str">
            <v>1. Suunnittelu</v>
          </cell>
          <cell r="N38">
            <v>2028</v>
          </cell>
          <cell r="O38">
            <v>100</v>
          </cell>
          <cell r="Q38" t="str">
            <v>https://www.vsb.energy/fi/fi/hankkeet/puutionsaari-haapavesi/</v>
          </cell>
          <cell r="R38" t="str">
            <v>Puutionsaaren hybridipuiston hankealue sijaitsee Pohjois-Pohjanmaalla, Haapaveden kaupungissa, noin yksitoista kilometriä Haapaveden keskustasta länteen. Tuulivoiman lisäksi alueelle suunnitellaan aurinkovoimatuotantoa. Alustavan aurinkopuistoalueen koko on noin 160 hehtaaria ja puiston teho on noin 100 MWp.</v>
          </cell>
        </row>
        <row r="39">
          <cell r="A39">
            <v>366</v>
          </cell>
          <cell r="B39">
            <v>44820</v>
          </cell>
          <cell r="C39" t="str">
            <v>Aurinkovoima</v>
          </cell>
          <cell r="E39" t="str">
            <v>Forus</v>
          </cell>
          <cell r="F39" t="str">
            <v>Halsua</v>
          </cell>
          <cell r="L39" t="str">
            <v>1. Suunnittelu</v>
          </cell>
          <cell r="O39">
            <v>200</v>
          </cell>
          <cell r="Q39" t="str">
            <v>https://www.maaseuduntulevaisuus.fi/uutiset/3-12603704</v>
          </cell>
          <cell r="R39" t="str">
            <v>Suunnitteilla tuuli- ja aurinkovoimahanke Halsuan Kairinevan sekä Kokkolan Peränevan alueille. Suunnitteluvaiheesta lähtien hanke työllistää paikallisia ja hankkeen toteutuessa lisääntyy työvoiman tarve entisestään tuoden alueelle elinvoimaa.</v>
          </cell>
        </row>
        <row r="40">
          <cell r="A40">
            <v>563</v>
          </cell>
          <cell r="B40">
            <v>45432</v>
          </cell>
          <cell r="C40" t="str">
            <v>Datakeskus</v>
          </cell>
          <cell r="E40" t="str">
            <v>Google</v>
          </cell>
          <cell r="F40" t="str">
            <v>Hamina</v>
          </cell>
          <cell r="H40">
            <v>1000</v>
          </cell>
          <cell r="L40" t="str">
            <v>2. Investointipäätös</v>
          </cell>
          <cell r="N40">
            <v>2025</v>
          </cell>
          <cell r="Q40" t="str">
            <v>https://news.cision.com/fi/miltton/r/google-laajentaa-haminan-datakeskustaan-ja-kaynnistaa-uuden-hukkalammon-talteenottoprojektin,c3984422</v>
          </cell>
          <cell r="R40" t="str">
            <v>Google tiedottaa, että se investoi Haminassa sijaitsevan datakeskuskampuksensa laajentamiseen miljardi euroa. Datakeskuksessa syntyvä lämpö kerätään talteen ja hyödynnetään Haminan Energian kaukolämmön lähteenä. Talteenotetun lämmön määrä vastaa arviolta 80 prosenttia Haminan kaukolämmön tarpeesta.</v>
          </cell>
        </row>
        <row r="41">
          <cell r="A41">
            <v>33</v>
          </cell>
          <cell r="B41">
            <v>44544</v>
          </cell>
          <cell r="C41" t="str">
            <v>Akkuteknologiat</v>
          </cell>
          <cell r="E41" t="str">
            <v>CNGR Finland</v>
          </cell>
          <cell r="F41" t="str">
            <v>Hamina</v>
          </cell>
          <cell r="H41">
            <v>500</v>
          </cell>
          <cell r="L41" t="str">
            <v>1. Suunnittelu</v>
          </cell>
          <cell r="N41">
            <v>2027</v>
          </cell>
          <cell r="Q41" t="str">
            <v>https://yle.fi/a/3-12228067</v>
          </cell>
          <cell r="R41" t="str">
            <v>Prekursoritehdas, Akkumateriaalitehdas voisi aloittaa tuotannon 2026 tai 2027. Haminan tehtaan tuotannolla on mahdollisuus toimittaa katodiaktiivimateriaali noin 500 000 (77 kWh) täyssähköautoon vuodessa (60 000 t/a kapasiteetilla).</v>
          </cell>
        </row>
        <row r="42">
          <cell r="A42">
            <v>476</v>
          </cell>
          <cell r="B42">
            <v>45349</v>
          </cell>
          <cell r="C42" t="str">
            <v>Akkuteknologiat</v>
          </cell>
          <cell r="E42" t="str">
            <v>CNGR Finland</v>
          </cell>
          <cell r="F42" t="str">
            <v>Hamina</v>
          </cell>
          <cell r="H42">
            <v>500</v>
          </cell>
          <cell r="L42" t="str">
            <v>1. Suunnittelu</v>
          </cell>
          <cell r="N42">
            <v>2028</v>
          </cell>
          <cell r="Q42" t="str">
            <v>https://yle.fi/a/74-20076382</v>
          </cell>
          <cell r="R42" t="str">
            <v>CNGR Finland aikoo rakentaa Haminaan suunnitellun akkumateriaalitehtaan yhteyteen käsittely– ja kierrätyslaitokset. Akkumetallien esikäsittely – ja kierrätyslaitosprojektin rahallinen investointi on kokonaisuudessaan samaa luokkaa kuin akkumateriaalilaitoksen eli noin 500 miljoonaa euroa.</v>
          </cell>
        </row>
        <row r="43">
          <cell r="A43">
            <v>344</v>
          </cell>
          <cell r="B43">
            <v>45281</v>
          </cell>
          <cell r="C43" t="str">
            <v>Vety</v>
          </cell>
          <cell r="E43" t="str">
            <v>STR Tecoil</v>
          </cell>
          <cell r="F43" t="str">
            <v>Hamina</v>
          </cell>
          <cell r="H43">
            <v>4</v>
          </cell>
          <cell r="L43" t="str">
            <v>1. Suunnittelu</v>
          </cell>
          <cell r="N43">
            <v>2028</v>
          </cell>
          <cell r="Q43" t="str">
            <v>https://yle.fi/a/74-20065871</v>
          </cell>
          <cell r="R43" t="str">
            <v>Vihreää vetyä moottoriöljyjen kierrätystä ja uudellenkäyttöä varten.</v>
          </cell>
        </row>
        <row r="44">
          <cell r="A44">
            <v>208</v>
          </cell>
          <cell r="B44">
            <v>45014</v>
          </cell>
          <cell r="C44" t="str">
            <v>Biokaasu</v>
          </cell>
          <cell r="E44" t="str">
            <v>Mty Lantta</v>
          </cell>
          <cell r="F44" t="str">
            <v>Hamina</v>
          </cell>
          <cell r="H44">
            <v>1</v>
          </cell>
          <cell r="L44" t="str">
            <v>3. Käynnistys</v>
          </cell>
          <cell r="N44">
            <v>2024</v>
          </cell>
          <cell r="Q44" t="str">
            <v>https://maaseutu.fi/tarina/biokaasulaitoksen-rakentaminen-on-hyvalla-mallilla-haminassa/</v>
          </cell>
          <cell r="R44" t="str">
            <v>Rakenteilla biokaasulaitos, missä syötteenä lietelanta, kuivalanta ja ylijäämärehu. Tuotteena sähkö sekä lämpö maatilalle, mädätysjäännöksen jatkokäsittely separoimalla kuivikkeeksi.</v>
          </cell>
        </row>
        <row r="45">
          <cell r="A45">
            <v>127</v>
          </cell>
          <cell r="B45">
            <v>44897</v>
          </cell>
          <cell r="C45" t="str">
            <v>Kiertotalous</v>
          </cell>
          <cell r="E45" t="str">
            <v>Adven-FMG Sodium Sulphate Solutions Oy</v>
          </cell>
          <cell r="F45" t="str">
            <v>Hamina</v>
          </cell>
          <cell r="L45" t="str">
            <v>1. Suunnittelu</v>
          </cell>
          <cell r="Q45" t="str">
            <v>https://adven.com/fi/uutiset/suomen-malmijalostus-ja-adven-tahtaavat-natriumsulfaatin-teolliseen-kierratykseen/</v>
          </cell>
          <cell r="R45" t="str">
            <v>Suomen Malmijalostus ja Adven tähtäävät natriumsulfaatin teolliseen kierrätykseen</v>
          </cell>
        </row>
        <row r="46">
          <cell r="A46">
            <v>423</v>
          </cell>
          <cell r="B46">
            <v>45141</v>
          </cell>
          <cell r="C46" t="str">
            <v>Aurinkovoima</v>
          </cell>
          <cell r="E46" t="str">
            <v>Forus</v>
          </cell>
          <cell r="F46" t="str">
            <v>Hamina</v>
          </cell>
          <cell r="L46" t="str">
            <v>1. Suunnittelu</v>
          </cell>
          <cell r="N46">
            <v>2027</v>
          </cell>
          <cell r="O46">
            <v>40</v>
          </cell>
          <cell r="Q46" t="str">
            <v>https://www.forus.fi/fi/kajasuo/</v>
          </cell>
          <cell r="R46" t="str">
            <v>Forus Oy suunnittelee aurinkovoimapuistoa Haminan Kajasuon alueelle. Hankealueen koko on noin 59 hehtaaria ja arvioitu aurinkovoimalan vuosituotanto noin 55 GWh. Voimalan kaupallinen toiminta alkaa 2026-2028.</v>
          </cell>
        </row>
        <row r="47">
          <cell r="A47">
            <v>778</v>
          </cell>
          <cell r="B47">
            <v>45621</v>
          </cell>
          <cell r="C47" t="str">
            <v>Muut</v>
          </cell>
          <cell r="E47" t="str">
            <v>BASF</v>
          </cell>
          <cell r="F47" t="str">
            <v>Hamina</v>
          </cell>
          <cell r="L47" t="str">
            <v>2. Investointipäätös</v>
          </cell>
          <cell r="N47">
            <v>2026</v>
          </cell>
          <cell r="Q47" t="str">
            <v>https://yle.fi/a/74-20126859</v>
          </cell>
          <cell r="R47" t="str">
            <v>BASF investoi miljoonia euroja Haminan-tehtaansa laajentamiseen. Laajennus suunniteltu toteutettavaksi vuosina 2025–2026 Haminan sataman alueella.</v>
          </cell>
        </row>
        <row r="48">
          <cell r="A48">
            <v>663</v>
          </cell>
          <cell r="B48">
            <v>45191</v>
          </cell>
          <cell r="C48" t="str">
            <v>Biokaasu</v>
          </cell>
          <cell r="E48" t="str">
            <v>Rohe Solutions</v>
          </cell>
          <cell r="F48" t="str">
            <v>Hamina</v>
          </cell>
          <cell r="L48" t="str">
            <v>3. Käynnistys</v>
          </cell>
          <cell r="N48">
            <v>2024</v>
          </cell>
          <cell r="Q48" t="str">
            <v>https://www.rohe.fi/ajankohtaista/bio-lngs-korvaaja-fossiiliselle-lnglle/?utm_source=linkedin&amp;utm_medium=social</v>
          </cell>
          <cell r="R48" t="str">
            <v>Rohe Solutions aloitti 29.8.2024 Bio-LNG:n eli nesteytetyn biometaanin tuotannon Haminan LNG-terminaalissa. Bio-LNG tuotetaan kaasuverkosta saatavan biokaasun avulla prosessilla, jota kutsutaan kaasuverkosta nesteytykseksi.</v>
          </cell>
        </row>
        <row r="49">
          <cell r="A49">
            <v>726</v>
          </cell>
          <cell r="B49">
            <v>45432</v>
          </cell>
          <cell r="C49" t="str">
            <v>Lämpöpumput</v>
          </cell>
          <cell r="E49" t="str">
            <v>Haminan Energia</v>
          </cell>
          <cell r="F49" t="str">
            <v>Hamina</v>
          </cell>
          <cell r="H49">
            <v>5</v>
          </cell>
          <cell r="L49" t="str">
            <v>2. Investointipäätös</v>
          </cell>
          <cell r="N49">
            <v>2025</v>
          </cell>
          <cell r="O49">
            <v>5</v>
          </cell>
          <cell r="Q49" t="str">
            <v>https://www.hamina.fi/haminan-energia-oyn-tiedote-googlen-datakeskuksen-lampoa-alkaa-virrata-haminan-kaukolampoverkossa-vuoden-2025-aikana/</v>
          </cell>
          <cell r="R49" t="str">
            <v>Haminan Energia aloittaa uuden yhteistyön Googlen kanssa. Vuoden 2025 aikana datakeskuksessa syntyvää lämpöä alkaa virrata paikallisessa kaukolämpöverkossa. Googlelta saatava lämmin jäähdytysvesi johdetaan lämpöpumppulaitokselle, jossa lämpöpumpuilla nostetaan lämpötila kaukolämpöverkkoon sopivaksi. 5 MW lämpöpumppulaitos voi tuottaa kaukolämpöä 40 GWh/vuosi, joka tällä hetkellä riittää kattamaan 80 % kaukolämmön volyymista Haminassa. Jotta lämpöpumppulaitos voidaan yhdistää olemassa olevaan kaukolämpöverkkoon, rakennetaan uutta verkostoa noin 1,3 km.</v>
          </cell>
        </row>
        <row r="50">
          <cell r="A50">
            <v>100</v>
          </cell>
          <cell r="B50">
            <v>44834</v>
          </cell>
          <cell r="C50" t="str">
            <v>Merituulivoima</v>
          </cell>
          <cell r="E50" t="str">
            <v>OX2</v>
          </cell>
          <cell r="F50" t="str">
            <v>Hammarland</v>
          </cell>
          <cell r="H50">
            <v>13000</v>
          </cell>
          <cell r="I50" t="str">
            <v>*</v>
          </cell>
          <cell r="L50" t="str">
            <v>1. Suunnittelu</v>
          </cell>
          <cell r="N50">
            <v>2030</v>
          </cell>
          <cell r="O50">
            <v>5000</v>
          </cell>
          <cell r="Q50" t="str">
            <v>https://www.ox2.ax/node/33</v>
          </cell>
          <cell r="R50" t="str">
            <v>OX2 suunnittelee 5000MW:n merituulivoimapuistoa Ahvenanmaan pohjoispuolelle.</v>
          </cell>
        </row>
        <row r="51">
          <cell r="A51">
            <v>196</v>
          </cell>
          <cell r="B51">
            <v>44999</v>
          </cell>
          <cell r="C51" t="str">
            <v>Aurinkovoima</v>
          </cell>
          <cell r="E51" t="str">
            <v>OX2</v>
          </cell>
          <cell r="F51" t="str">
            <v>Hammarland</v>
          </cell>
          <cell r="H51">
            <v>5</v>
          </cell>
          <cell r="L51" t="str">
            <v>1. Suunnittelu</v>
          </cell>
          <cell r="N51">
            <v>2026</v>
          </cell>
          <cell r="O51">
            <v>10</v>
          </cell>
          <cell r="Q51" t="str">
            <v>https://www.ox2.ax/node/60</v>
          </cell>
          <cell r="R51" t="str">
            <v>OX2 suunnittelee Ahvenanmaalle 10MW:n aurinkovoimalaa, jonka yhteyteen tulisi 3MW elektrolyysilaitos ja vedyn tankkausasema.</v>
          </cell>
        </row>
        <row r="52">
          <cell r="A52">
            <v>3</v>
          </cell>
          <cell r="B52">
            <v>43956</v>
          </cell>
          <cell r="C52" t="str">
            <v>Biokaasu</v>
          </cell>
          <cell r="E52" t="str">
            <v>Adven</v>
          </cell>
          <cell r="F52" t="str">
            <v>Hanko</v>
          </cell>
          <cell r="H52">
            <v>7.5</v>
          </cell>
          <cell r="I52" t="str">
            <v>*</v>
          </cell>
          <cell r="L52" t="str">
            <v>5. Keskeytetty</v>
          </cell>
          <cell r="Q52" t="str">
            <v>https://adven.com/fi/uutiset/hankoon-biokaasulaitos-edistamaan-kiertotaloutta/</v>
          </cell>
          <cell r="R52" t="str">
            <v>Adven suunnittelee rakentavansa Hankoon biokaasulaitoksen, jonka syötteen on tarkoitus koostua DuPont Nutrition &amp; Biosciences Hangon tehtaan sekä Hangon Puhdistamo Oy:n teollisen jätevedenpuhdistamon sivuvirroista. Hanke on keskeytetty.</v>
          </cell>
        </row>
        <row r="53">
          <cell r="A53">
            <v>367</v>
          </cell>
          <cell r="B53">
            <v>45062</v>
          </cell>
          <cell r="C53" t="str">
            <v>Aurinkovoima</v>
          </cell>
          <cell r="E53" t="str">
            <v>Forus</v>
          </cell>
          <cell r="F53" t="str">
            <v>Hanko</v>
          </cell>
          <cell r="L53" t="str">
            <v>1. Suunnittelu</v>
          </cell>
          <cell r="O53">
            <v>35</v>
          </cell>
          <cell r="Q53" t="str">
            <v>https://www.forus.fi/fi/hanko/</v>
          </cell>
          <cell r="R53" t="str">
            <v>Forus suunnittelee aurinkopuistoa Hangon vanhan autokentän alueelle, voimala tuottaisi vuodessa noin 30 gigawattituntia uusiutuvaa sähköä.</v>
          </cell>
        </row>
        <row r="54">
          <cell r="A54">
            <v>115</v>
          </cell>
          <cell r="B54">
            <v>44860</v>
          </cell>
          <cell r="C54" t="str">
            <v>Biokaasu</v>
          </cell>
          <cell r="E54" t="str">
            <v>Enencor International Oy</v>
          </cell>
          <cell r="F54" t="str">
            <v>Hanko</v>
          </cell>
          <cell r="H54">
            <v>10</v>
          </cell>
          <cell r="L54" t="str">
            <v>2. Investointipäätös</v>
          </cell>
          <cell r="N54">
            <v>2025</v>
          </cell>
          <cell r="Q54" t="str">
            <v>https://biokierto.fi/tilastot/</v>
          </cell>
          <cell r="R54" t="str">
            <v>Enencor International Oy:n laitoksella syntyviä substraatteja sekä Hangon Puhdistamo Oy:n orgaanisia lietteitä hyödynnetään biokaasun tuotannossa, hukkalämpöjä Hangon kaukolämpöverkossa.</v>
          </cell>
        </row>
        <row r="55">
          <cell r="A55">
            <v>282</v>
          </cell>
          <cell r="B55">
            <v>45173</v>
          </cell>
          <cell r="C55" t="str">
            <v>Akkuteknologiat</v>
          </cell>
          <cell r="E55" t="str">
            <v>BASF</v>
          </cell>
          <cell r="F55" t="str">
            <v>Harjavalta</v>
          </cell>
          <cell r="H55">
            <v>100</v>
          </cell>
          <cell r="L55" t="str">
            <v>2. Investointipäätös</v>
          </cell>
          <cell r="Q55" t="str">
            <v>https://yle.fi/a/74-20048383</v>
          </cell>
          <cell r="R55" t="str">
            <v>BASF rakentaa akkumateriaalitehdastaan Harjavallan Torttilaan Nornickel Harjavallan naapuriin. Tehtaan tuotantokapasiteetilla saadaan vuodessa esiasteista akkumateriaalia jopa 400 000 täyssähköisen ajoneuvon tarpeisiin.</v>
          </cell>
        </row>
        <row r="56">
          <cell r="A56">
            <v>39</v>
          </cell>
          <cell r="B56">
            <v>44594</v>
          </cell>
          <cell r="C56" t="str">
            <v>Vety</v>
          </cell>
          <cell r="E56" t="str">
            <v>P2X Solutions</v>
          </cell>
          <cell r="F56" t="str">
            <v>Harjavalta</v>
          </cell>
          <cell r="H56">
            <v>70</v>
          </cell>
          <cell r="L56" t="str">
            <v>3. Käynnistys</v>
          </cell>
          <cell r="N56">
            <v>2024</v>
          </cell>
          <cell r="O56">
            <v>20</v>
          </cell>
          <cell r="Q56" t="str">
            <v>https://www.talouselama.fi/uutiset/suomen-ensimmaisen-vihrean-vedyn-tuotantolaitoksen-rakentaminen-varmistui-investointi-70-miljoonaa-euroa/72b10556-63bb-4f77-abec-9710c4de9c44</v>
          </cell>
          <cell r="R56" t="str">
            <v>P2X Solutionsin vihreän vedyn tuotantolaitoksen on määrä valmistua Harjavaltaan vuonna 2024.</v>
          </cell>
        </row>
        <row r="57">
          <cell r="A57">
            <v>105</v>
          </cell>
          <cell r="B57">
            <v>44839</v>
          </cell>
          <cell r="C57" t="str">
            <v>Fossiilisten korvaaminen</v>
          </cell>
          <cell r="E57" t="str">
            <v>STEP</v>
          </cell>
          <cell r="F57" t="str">
            <v>Harjavalta</v>
          </cell>
          <cell r="H57">
            <v>40</v>
          </cell>
          <cell r="L57" t="str">
            <v>1. Suunnittelu</v>
          </cell>
          <cell r="N57">
            <v>2025</v>
          </cell>
          <cell r="Q57" t="str">
            <v>https://www.stepenergy.veolia.fi/media/uutiset/step-suunnittelee-uutta-kiertotalousvoimalaitosta-harjavaltaan</v>
          </cell>
          <cell r="R57" t="str">
            <v>Suomen Teollisuuden Energiapalvelut - STEP Oy tekee parhaillaan selvitystä uuden rinnakkaispolttolaitoksen rakentamiseksi Harjavallan Suurteollisuuspuistoon. Laitos on valmistuessaan Harjavallassa ensimmäinen voimalaitos, jonka energialähteenä käytetään muutoin kierrätyksessä hyödynnettäväksi kelpaamattomia jätepolttoainejakeita, kuten SRF-polttoainetta.</v>
          </cell>
        </row>
        <row r="58">
          <cell r="A58">
            <v>22</v>
          </cell>
          <cell r="B58">
            <v>44364</v>
          </cell>
          <cell r="C58" t="str">
            <v>Kiertotalous</v>
          </cell>
          <cell r="E58" t="str">
            <v>Fortum Battery Recycling</v>
          </cell>
          <cell r="F58" t="str">
            <v>Harjavalta</v>
          </cell>
          <cell r="H58">
            <v>24</v>
          </cell>
          <cell r="L58" t="str">
            <v>3. Käynnistys</v>
          </cell>
          <cell r="N58">
            <v>2023</v>
          </cell>
          <cell r="O58">
            <v>30</v>
          </cell>
          <cell r="Q58" t="str">
            <v>https://www.fortum.fi/media/2023/04/fortum-battery-recycling-avaa-euroopan-suurimman-suljetun-kierron-hydrometallurgisen-akkumateriaalien-kierratyslaitoksen-harjavaltaan</v>
          </cell>
          <cell r="R58" t="str">
            <v>Fortum Battery Recycling avaa Euroopan suurimman suljetun kierron hydrometallurgisen akkumateriaalien kierrätyslaitoksen Harjavaltaan.</v>
          </cell>
        </row>
        <row r="59">
          <cell r="A59">
            <v>7</v>
          </cell>
          <cell r="B59">
            <v>44074</v>
          </cell>
          <cell r="C59" t="str">
            <v>Biokaasu</v>
          </cell>
          <cell r="E59" t="str">
            <v>SATbioGAS Oy</v>
          </cell>
          <cell r="F59" t="str">
            <v>Harjavalta</v>
          </cell>
          <cell r="H59">
            <v>4.5</v>
          </cell>
          <cell r="L59" t="str">
            <v>0. Esiselvitys</v>
          </cell>
          <cell r="Q59" t="str">
            <v>https://www.satakunnankansa.fi/satakunta/art-2000009995561.html</v>
          </cell>
          <cell r="R59" t="str">
            <v>Harjavaltaan odotettu Satbiogas suunnittelee edelleen pellettitehdasta, biokaasulaitos jää tekemättä. Investoinnin kokoluokka puolittuu biokaasulaitoksen hylkäämisen vuoksi.</v>
          </cell>
        </row>
        <row r="60">
          <cell r="A60">
            <v>116</v>
          </cell>
          <cell r="B60">
            <v>44860</v>
          </cell>
          <cell r="C60" t="str">
            <v>Aurinkovoima</v>
          </cell>
          <cell r="E60" t="str">
            <v>Boliden Harjavalta Oy</v>
          </cell>
          <cell r="F60" t="str">
            <v>Harjavalta</v>
          </cell>
          <cell r="H60">
            <v>2.5</v>
          </cell>
          <cell r="L60" t="str">
            <v>3. Käynnistys</v>
          </cell>
          <cell r="N60">
            <v>2023</v>
          </cell>
          <cell r="O60">
            <v>3.8</v>
          </cell>
          <cell r="Q60" t="str">
            <v>https://yle.fi/a/74-20002436</v>
          </cell>
          <cell r="R60" t="str">
            <v>Metallinjalostusyritys Boliden Harjavalta rakennuttaa aurinkovoimalan yhtiön käytöstä poistetulle prosessijätteen kaatopaikalle Harjavallan Suurteollisuuspuiston kupeeseen. Yhtiön mukaan aurinkovoimala on valmistuessaan Satakunnan suurin.</v>
          </cell>
        </row>
        <row r="61">
          <cell r="A61">
            <v>368</v>
          </cell>
          <cell r="B61">
            <v>44927</v>
          </cell>
          <cell r="C61" t="str">
            <v>Aurinkovoima</v>
          </cell>
          <cell r="E61" t="str">
            <v>SAJM Holding oy</v>
          </cell>
          <cell r="F61" t="str">
            <v>Harjavalta</v>
          </cell>
          <cell r="L61" t="str">
            <v>1. Suunnittelu</v>
          </cell>
          <cell r="N61">
            <v>2026</v>
          </cell>
          <cell r="O61">
            <v>60</v>
          </cell>
          <cell r="Q61" t="str">
            <v>https://www.sajm.fi/projects/sun-6-oy/</v>
          </cell>
          <cell r="R61" t="str">
            <v>Sun 6 Oy Kotosuon aurinkovoimala  sijoittuu Harjavallan vesivoimalaitoksen läheisyyteen Kokemäen pohjoispuolelle.  Kohdealue on pääosin suo aluetta. Hankkeen tavoiteltu kokonaisteho on arviolta 60 MWp. Hankkeen lupaprosessi aloitetaan loppuvuodesta 2023 ja rakentaminen voidaan aloittaa vuoden 2024/2025 aikana.</v>
          </cell>
        </row>
        <row r="62">
          <cell r="A62">
            <v>471</v>
          </cell>
          <cell r="B62">
            <v>45302</v>
          </cell>
          <cell r="C62" t="str">
            <v>Aurinkovoima</v>
          </cell>
          <cell r="E62" t="str">
            <v>Skarta Energy</v>
          </cell>
          <cell r="F62" t="str">
            <v>Harjavalta</v>
          </cell>
          <cell r="L62" t="str">
            <v>1. Suunnittelu</v>
          </cell>
          <cell r="N62">
            <v>2026</v>
          </cell>
          <cell r="O62">
            <v>64</v>
          </cell>
          <cell r="Q62" t="str">
            <v>https://yle.fi/a/74-20068987</v>
          </cell>
          <cell r="R62" t="str">
            <v>Skarta Energy suunnittelee aurinkovoimalan rakentamista Harjavaltaan Satakuntaan. Pyykkialhon alueelle sijoittuva voimala-alue olisi yhtiön mukaan 60 hehtaarin suuruinen. Yhtiön tavoitteena on rakentaa voimala, jonka teho on 40–50 megawattia. Rakentaminen voitaisiin aloittaa 2024, jolloin voimala olisi käytössä vuonna 2025.</v>
          </cell>
        </row>
        <row r="63">
          <cell r="A63">
            <v>696</v>
          </cell>
          <cell r="B63">
            <v>45449</v>
          </cell>
          <cell r="C63" t="str">
            <v>Aurinkovoima</v>
          </cell>
          <cell r="E63" t="str">
            <v>Alight Energy</v>
          </cell>
          <cell r="F63" t="str">
            <v>Harjavalta</v>
          </cell>
          <cell r="L63" t="str">
            <v>1. Suunnittelu</v>
          </cell>
          <cell r="N63">
            <v>2027</v>
          </cell>
          <cell r="O63">
            <v>90</v>
          </cell>
          <cell r="Q63" t="str">
            <v>https://yle.fi/a/74-20092640</v>
          </cell>
          <cell r="R63" t="str">
            <v>Alight suunnittelee Harjavallan keskustan ulkopuolelle 90 megawatin voimalaa. Harjavaltaan suunniteltu aurinkopuisto on kooltaan yli sata hehtaaria. Kapasiteetiltaan 90 megawatin voimalan on arvioitu tuottavan sähköä vuonna 2027. Rakennustöiden on tarkoitus alkaa vuonna 2025.</v>
          </cell>
        </row>
        <row r="64">
          <cell r="A64">
            <v>369</v>
          </cell>
          <cell r="B64">
            <v>45148</v>
          </cell>
          <cell r="C64" t="str">
            <v>Aurinkovoima</v>
          </cell>
          <cell r="E64" t="str">
            <v>Forus</v>
          </cell>
          <cell r="F64" t="str">
            <v>Hattula</v>
          </cell>
          <cell r="L64" t="str">
            <v>1. Suunnittelu</v>
          </cell>
          <cell r="N64">
            <v>2026</v>
          </cell>
          <cell r="O64">
            <v>81</v>
          </cell>
          <cell r="Q64" t="str">
            <v>https://hattulaan.fi/uutiset/kultiojarvelle-suunnitellun-aurinkovoimalan-taustoja-esiteltiin-yleisolle/</v>
          </cell>
          <cell r="R64" t="str">
            <v>Forus Oy suunnittelee aurinkovoimapuistoa Hattulan Kultiojärvelle. Hankealueen koko on 120 hehtaaria ja arvioitu aurinkovoimalan teho tulisi olemaan n. 81 MW. Voimalan rakennustöiden ennakoidaan alkavan vuoden 2024 – 2025 aikana.</v>
          </cell>
        </row>
        <row r="65">
          <cell r="A65">
            <v>140</v>
          </cell>
          <cell r="B65">
            <v>44915</v>
          </cell>
          <cell r="C65" t="str">
            <v>Aurinkovoima</v>
          </cell>
          <cell r="E65" t="str">
            <v>Oomi</v>
          </cell>
          <cell r="F65" t="str">
            <v>Haukipudas</v>
          </cell>
          <cell r="H65">
            <v>18</v>
          </cell>
          <cell r="L65" t="str">
            <v>1. Suunnittelu</v>
          </cell>
          <cell r="O65">
            <v>30</v>
          </cell>
          <cell r="Q65" t="str">
            <v>https://www.rantapohja.fi/haukipudas/aurinkopuiston-rakentaminen-haukiputaalle-alkaa-ensi-kesana/</v>
          </cell>
          <cell r="R65" t="str">
            <v>OK Aurinkovoima Oy ja Oomi ovat allekirjoittaneet yhteistyösopimuksen aurinkovoimaloiden rakentamisesta Haukiputaalle. Tavoitteena on rakentaa 5–6 aurinkovoimalaa, joiden yhteisteho on noin 30 megawattia. Kokonaisinvestoinnin suuruus on noin 18 miljoonaa euroa.</v>
          </cell>
        </row>
        <row r="66">
          <cell r="A66">
            <v>406</v>
          </cell>
          <cell r="B66">
            <v>45300</v>
          </cell>
          <cell r="C66" t="str">
            <v>Aurinkovoima</v>
          </cell>
          <cell r="E66" t="str">
            <v>Ilmatar</v>
          </cell>
          <cell r="F66" t="str">
            <v>Hausjärvi</v>
          </cell>
          <cell r="H66">
            <v>32</v>
          </cell>
          <cell r="L66" t="str">
            <v>1. Suunnittelu</v>
          </cell>
          <cell r="N66">
            <v>2026</v>
          </cell>
          <cell r="O66">
            <v>69</v>
          </cell>
          <cell r="Q66" t="str">
            <v>https://ilmatar.fi/projekti/hikia/</v>
          </cell>
          <cell r="R66" t="str">
            <v>Ilmatar suunnittelee noin 100 hehtaarin aurinkovoimapuistoa Hikiän taajaman lähistöön, Hausjärven kuntaan. Hankkeen nimellisteho on n. 54 MWp ja arvioitu käyttöönottovuosi 2025.</v>
          </cell>
        </row>
        <row r="67">
          <cell r="A67">
            <v>224</v>
          </cell>
          <cell r="B67">
            <v>45043</v>
          </cell>
          <cell r="C67" t="str">
            <v>Aurinkovoima</v>
          </cell>
          <cell r="E67" t="str">
            <v>Neova</v>
          </cell>
          <cell r="F67" t="str">
            <v>Heinola</v>
          </cell>
          <cell r="L67" t="str">
            <v>1. Suunnittelu</v>
          </cell>
          <cell r="N67">
            <v>2025</v>
          </cell>
          <cell r="O67">
            <v>5</v>
          </cell>
          <cell r="Q67" t="str">
            <v>https://www.neova-group.com/fi/tuotteet/tuuli-ja-aurinkovoima/tuuli-ja-aurinkovoimahankkeet/laviassuon-aurinkovoimapuisto/#21fd2d9a</v>
          </cell>
          <cell r="R67" t="str">
            <v>Neova suunnittelee aurinkovoimahanketta Laviassuolle, Heinolan kunnan alueelle. Hankealue on käytöstä poistunutta turvetuotantoaluetta. Alustavan hankesuunnitelman mukaan hankealueen koko on noin 8 ha. Aurinkovoimalan verkkoon liitettävä teho on arviolta noin 5 MW.</v>
          </cell>
        </row>
        <row r="68">
          <cell r="A68">
            <v>370</v>
          </cell>
          <cell r="B68">
            <v>44985</v>
          </cell>
          <cell r="C68" t="str">
            <v>Aurinkovoima</v>
          </cell>
          <cell r="E68" t="str">
            <v>Forus</v>
          </cell>
          <cell r="F68" t="str">
            <v>Heinola</v>
          </cell>
          <cell r="L68" t="str">
            <v>1. Suunnittelu</v>
          </cell>
          <cell r="N68">
            <v>2025</v>
          </cell>
          <cell r="O68">
            <v>42</v>
          </cell>
          <cell r="Q68" t="str">
            <v>https://yle.fi/a/74-20020154</v>
          </cell>
          <cell r="R68" t="str">
            <v>Tanskalaisyhtiö Better Energy on kiinnostunut rakentamaan aurinkovoimalan Heinolan Vierumäelle. Aurinkovoimala tulisi turvetuotannosta poistuneelle Laviassuolle. Alueen koko on noin 65 hehtaaria ja voimalan tuottama energia vastaisi arviolta 27 000 kerrostalokaksion vuotuista sähköntarvetta. Yhtiön mukaan toiveena on, että Better Energy pääsisi rakennuttamaan aurinkovoimalaa vuoden 2024 loppuun mennessä.</v>
          </cell>
        </row>
        <row r="69">
          <cell r="A69">
            <v>186</v>
          </cell>
          <cell r="B69">
            <v>44977</v>
          </cell>
          <cell r="C69" t="str">
            <v>Fossiilisten korvaaminen</v>
          </cell>
          <cell r="E69" t="str">
            <v>Stora Enso</v>
          </cell>
          <cell r="F69" t="str">
            <v>Heinola</v>
          </cell>
          <cell r="H69">
            <v>30</v>
          </cell>
          <cell r="L69" t="str">
            <v>2. Investointipäätös</v>
          </cell>
          <cell r="N69">
            <v>2025</v>
          </cell>
          <cell r="Q69" t="str">
            <v>https://www.storaenso.com/fi-fi/newsroom/press-releases/2023/2/stora-enso-investoi-30-miljoonaa-euroa-heinolan-aallotuskartonkitehtaalle-kasvihuonepaastojen-vahentamiseksi</v>
          </cell>
          <cell r="R69" t="str">
            <v>Stora Enso investoi Heinolan aallotuskartonkia eli flutingia valmistavalle tehtaalle noin 30 miljoonaa euroa yksikön energiankäytön ja siihen liittyvän prosessin uudistamiseen. Investoinnin jälkeen loputkin tehtaan energialähteenä käytetystä fossiilisesta polttoaineesta on mahdollista korvata uusiutuvalla bioenergialla, mikä vähentää tehtaan kasvihuonepäästöjä yli 90 %.</v>
          </cell>
        </row>
        <row r="70">
          <cell r="A70">
            <v>255</v>
          </cell>
          <cell r="B70">
            <v>45097</v>
          </cell>
          <cell r="C70" t="str">
            <v>Vety</v>
          </cell>
          <cell r="E70" t="str">
            <v>Helen</v>
          </cell>
          <cell r="F70" t="str">
            <v>Helsinki</v>
          </cell>
          <cell r="H70">
            <v>625</v>
          </cell>
          <cell r="L70" t="str">
            <v>1. Suunnittelu</v>
          </cell>
          <cell r="N70">
            <v>2028</v>
          </cell>
          <cell r="O70">
            <v>250</v>
          </cell>
          <cell r="Q70" t="str">
            <v>https://www.hs.fi/talous/art-2000009651869.html</v>
          </cell>
          <cell r="R70" t="str">
            <v xml:space="preserve">Energiayhtiö Helen selvityttää suuren mittakaavan vedyntuotantolaitoksen toteuttavuutta Vuosaareen. AFRYn tekemässä kattavassa toteutettavuusselvityksessä määritetään, millaisin ehdoin vihreän vedyn tuotantolaitos olisi mahdollista toteuttaa Vuosaareen. Selvityksen on määrä valmistua vuoden 2025 alkupuolella, ja sen perusteella Helen voi edetä hankkeen investointipäätösvaiheeseen. Noin 250 MW laitos voisi valmistua noin vuonna 2028. </v>
          </cell>
        </row>
        <row r="71">
          <cell r="A71">
            <v>789</v>
          </cell>
          <cell r="B71">
            <v>45629</v>
          </cell>
          <cell r="C71" t="str">
            <v>Muut</v>
          </cell>
          <cell r="E71" t="str">
            <v>Pääkaupunkiseudun Kaupunkiliikenne Oy</v>
          </cell>
          <cell r="F71" t="str">
            <v>Helsinki</v>
          </cell>
          <cell r="H71">
            <v>282</v>
          </cell>
          <cell r="L71" t="str">
            <v>2. Investointipäätös</v>
          </cell>
          <cell r="N71">
            <v>2029</v>
          </cell>
          <cell r="Q71" t="str">
            <v>https://iradar.fi/koskelan-raitiovaunuvarikolle-282-miljoonan-investointi/</v>
          </cell>
          <cell r="R71" t="str">
            <v xml:space="preserve">Pääkaupunkiseudun Kaupunkiliikenne Oy on allekirjoittanut toteutusvaiheen sopimuksen Koskelan uuden varikon rakentamisesta. Allianssimallilla toteutettavan hankkeen kokonaiskustannus on 282 miljoonaa euroa. Uusi 41 000 neliön varikko tarjoaa säilytystilat 50 raitiovaunulle sekä 13 päivittäishuoltopaikkaa ja kattavat kunnossapitotilat. Hankkeelle on asetettu kunnianhimoiset ympäristötavoitteet niin hiilipäästöjen, kiertotalouden kuin energiaratkaisuiden osalta. Varikolla tavoitellaan korkeinta BREEAM Outstanding -luokitusta. Kestävää kehitystä edistetään vähentämällä rakennusvaiheen hiilipäästöjä ja hyödyntämällä kierrätysmateriaaleja. Rakentaminen alkaa tammikuussa 2025 vanhan varikkorakennuksen purkamisella, ja uuden varikon on määrä valmistua vuonna 2029. </v>
          </cell>
        </row>
        <row r="72">
          <cell r="A72">
            <v>171</v>
          </cell>
          <cell r="B72">
            <v>44958</v>
          </cell>
          <cell r="C72" t="str">
            <v>Bioenergia</v>
          </cell>
          <cell r="E72" t="str">
            <v>Helen</v>
          </cell>
          <cell r="F72" t="str">
            <v>Helsinki</v>
          </cell>
          <cell r="H72">
            <v>250</v>
          </cell>
          <cell r="L72" t="str">
            <v>3. Käynnistys</v>
          </cell>
          <cell r="N72">
            <v>2023</v>
          </cell>
          <cell r="O72">
            <v>260</v>
          </cell>
          <cell r="Q72" t="str">
            <v>https://www.hs.fi/kaupunki/art-2000009359098.html</v>
          </cell>
          <cell r="R72" t="str">
            <v>Helen on investoinut 250 miljoonaa Vuosaaren uuteen biolaitokseen</v>
          </cell>
        </row>
        <row r="73">
          <cell r="A73">
            <v>611</v>
          </cell>
          <cell r="B73">
            <v>45274</v>
          </cell>
          <cell r="C73" t="str">
            <v>Lämmitys</v>
          </cell>
          <cell r="E73" t="str">
            <v>Helen</v>
          </cell>
          <cell r="F73" t="str">
            <v>Helsinki</v>
          </cell>
          <cell r="H73">
            <v>75</v>
          </cell>
          <cell r="I73" t="str">
            <v>*</v>
          </cell>
          <cell r="L73" t="str">
            <v>2. Investointipäätös</v>
          </cell>
          <cell r="N73">
            <v>2026</v>
          </cell>
          <cell r="O73">
            <v>100</v>
          </cell>
          <cell r="Q73" t="str">
            <v>https://www.helen.fi/uutiset/2024/helen-investoi-kohti-kaukolammon-hiilineutraalisuutta-patolaan-uuteen-teknologiaan-pohjautuva-lampopumppulaitos-ja-kaksi-sahkokattilaa</v>
          </cell>
          <cell r="R73" t="str">
            <v>Helen rakentaa yhtiön ennestään käytössä olevalle Patolassa sijaitsevalle tuotantoalueelle ilma-vesilämpöpumppulaitoksen sekä kaksi yhteislämpöteholtaan 100 MW sähkökattilaa. Sähkökattilalaitoksen tuotanto on noin 300 GWh ja päästövähenemä 30 000 t CO2 vuodessa</v>
          </cell>
        </row>
        <row r="74">
          <cell r="A74">
            <v>314</v>
          </cell>
          <cell r="B74">
            <v>45274</v>
          </cell>
          <cell r="C74" t="str">
            <v>Lämpöpumput</v>
          </cell>
          <cell r="E74" t="str">
            <v>Helen</v>
          </cell>
          <cell r="F74" t="str">
            <v>Helsinki</v>
          </cell>
          <cell r="H74">
            <v>63.26</v>
          </cell>
          <cell r="I74" t="str">
            <v>*</v>
          </cell>
          <cell r="L74" t="str">
            <v>2. Investointipäätös</v>
          </cell>
          <cell r="N74">
            <v>2026</v>
          </cell>
          <cell r="O74">
            <v>33</v>
          </cell>
          <cell r="Q74" t="str">
            <v>https://www.helen.fi/uutiset/2024/helen-investoi-kohti-kaukolammon-hiilineutraalisuutta-patolaan-uuteen-teknologiaan-pohjautuva-lampopumppulaitos-ja-kaksi-sahkokattilaa</v>
          </cell>
          <cell r="R74" t="str">
            <v>Helen rakentaa yhtiön ennestään käytössä olevalle Patolassa sijaitsevalle tuotantoalueelle ilma-vesilämpöpumppulaitoksen. Lämmönlähteenään ulkoilmaa hyödyntävän ilma-vesilämpöpumpun täyden tehon kaukolämmön tuotantokapasiteetti vaihtelee 20–33 MW:n välillä. Rakennettava ilma-vesilämpöpumppulaitos on kokoluokassaan ensimmäisiä maailmassa ja sen merkittävänä etuna on, että sitä voidaan ajaa aina -20 °C ulkolämpötilaan saakka. Lämpöpumppulaitoksen tuotanto on yli 200 GWh ja päästövähenemä 26 000 t CO2 vuodessa.</v>
          </cell>
        </row>
        <row r="75">
          <cell r="A75">
            <v>125</v>
          </cell>
          <cell r="B75">
            <v>44895</v>
          </cell>
          <cell r="C75" t="str">
            <v>Vety</v>
          </cell>
          <cell r="E75" t="str">
            <v>Helen</v>
          </cell>
          <cell r="F75" t="str">
            <v>Helsinki</v>
          </cell>
          <cell r="H75">
            <v>32.799999999999997</v>
          </cell>
          <cell r="L75" t="str">
            <v>2. Investointipäätös</v>
          </cell>
          <cell r="N75">
            <v>2026</v>
          </cell>
          <cell r="O75">
            <v>3</v>
          </cell>
          <cell r="Q75" t="str">
            <v>https://www.helen.fi/uutiset/2022/sweco-helenin-ensimmaisen-vetylaitoksen-suunnittelijaksi</v>
          </cell>
          <cell r="R75" t="str">
            <v>Helsinki Hydrogen Hub on hankkeena ensimmäinen laatuaan, ja siinä yhdistyy päästöttömyys sekä vedyn neljä käyttömahdollisuutta: sähkö, liikenne, lämmitys ja energiavarasto. Helen Oy:lle myönnettiin 15.12.2023 tukea 8 252 090 euroa Vuosaareen Helsinkiin suunnitellun uusiutuvan vedyn
tuotantolaitoksen rakentamiseen. Vetyä tuottavan elektrolyysilaitoksen teho olisi noin 3 MW. Vedyn vuosittainen tuotantomäärä vaihtelisi elektrolyyserin käyttöasteen mukaan, mutta olisi noin 340 tonnia (noin 11 GWh) vuodessa laitoksen käyttöajan yli arvioituna.</v>
          </cell>
        </row>
        <row r="76">
          <cell r="A76">
            <v>657</v>
          </cell>
          <cell r="B76">
            <v>44642</v>
          </cell>
          <cell r="C76" t="str">
            <v>Kiertotalous</v>
          </cell>
          <cell r="E76" t="str">
            <v>Paulig Oy</v>
          </cell>
          <cell r="F76" t="str">
            <v>Helsinki</v>
          </cell>
          <cell r="H76">
            <v>25</v>
          </cell>
          <cell r="L76" t="str">
            <v>3. Käynnistys</v>
          </cell>
          <cell r="N76">
            <v>2024</v>
          </cell>
          <cell r="Q76" t="str">
            <v>https://www.pauliggroup.com/fi/uutishuone/paulig-julkistaa-25-miljoonan-euron-investoinnin-vuosaareen-kierratettavia-kahvipakkauksia-ja-tehokkuuden-parantamista-varten</v>
          </cell>
          <cell r="R76" t="str">
            <v xml:space="preserve">Paulig investoi 25 miljoonaa euroa uusiin pakkauslinjoihin ja kuormalavojen lastausmoduuleihin Vuosaaren kahvipaahtimollaan Helsingissä. Uudet pakkauslinjat paitsi lisäävät kapasiteettia ja tuottavuutta, myös mahdollistavat kierrätettävän materiaalin käytön kahvipakkauksissa. </v>
          </cell>
        </row>
        <row r="77">
          <cell r="A77">
            <v>98</v>
          </cell>
          <cell r="B77">
            <v>44832</v>
          </cell>
          <cell r="C77" t="str">
            <v>Kiertotalous</v>
          </cell>
          <cell r="E77" t="str">
            <v>Kuljetusrinki Oy</v>
          </cell>
          <cell r="F77" t="str">
            <v>Helsinki</v>
          </cell>
          <cell r="H77">
            <v>3.5</v>
          </cell>
          <cell r="L77" t="str">
            <v>3. Käynnistys</v>
          </cell>
          <cell r="N77">
            <v>2023</v>
          </cell>
          <cell r="Q77" t="str">
            <v>https://www.uusiouutiset.fi/tekoalyrobotit-lajittelevat-pian-jatteita-helsingin-tattarisuolla-kuljetusrinki-tilasi-zenroboticsilta-robotisoidun-lajittelulaitoksen/</v>
          </cell>
          <cell r="R77" t="str">
            <v>Kuljetusrinki Oy rakentaa Helsingin Tattarisuolle uuden rakennus- ja purkujätteen lajittelulaitoksen. Uusi laitos perustuu tekoälyllä toimivaan, automatisoituun robottilajittelulinjastoon.</v>
          </cell>
        </row>
        <row r="78">
          <cell r="A78">
            <v>248</v>
          </cell>
          <cell r="B78">
            <v>45091</v>
          </cell>
          <cell r="C78" t="str">
            <v>Hukkalämpö</v>
          </cell>
          <cell r="E78" t="str">
            <v>Helen &amp; Telia</v>
          </cell>
          <cell r="F78" t="str">
            <v>Helsinki</v>
          </cell>
          <cell r="L78" t="str">
            <v>3. Käynnistys</v>
          </cell>
          <cell r="N78">
            <v>2022</v>
          </cell>
          <cell r="O78">
            <v>4.5</v>
          </cell>
          <cell r="Q78" t="str">
            <v>https://www.helen.fi/uutiset/2023/hukkalampoa-helsinkilaisille-telian-datakeskus-lammittaa-tuhansia-koteja</v>
          </cell>
          <cell r="R78" t="str">
            <v>Helenin ja Telian yhteistyössä Pitäjänmäen datakeskuksessa syntyvä hukkalämpö otetaan hyötykäyttöön. Datakeskuksesta kerätty lämpö siirtyy kaukolämpöverkkoon jaettavaksi tuhansiin helsinkiläisiin koteihin ja kiinteistöihin. Tulevaisuudessa datakeskus tuottaa lämpöä yli 20 000 kerrostalokaksion kulutuksen verran.</v>
          </cell>
        </row>
        <row r="79">
          <cell r="A79">
            <v>415</v>
          </cell>
          <cell r="B79">
            <v>43935</v>
          </cell>
          <cell r="C79" t="str">
            <v>Lämpöpumput</v>
          </cell>
          <cell r="E79" t="str">
            <v>Helen</v>
          </cell>
          <cell r="F79" t="str">
            <v>Helsinki</v>
          </cell>
          <cell r="L79" t="str">
            <v>3. Käynnistys</v>
          </cell>
          <cell r="N79">
            <v>2023</v>
          </cell>
          <cell r="O79">
            <v>32</v>
          </cell>
          <cell r="Q79" t="str">
            <v>https://www.helen.fi/uutiset/2020/uusi-lampopumppu</v>
          </cell>
          <cell r="R79" t="str">
            <v xml:space="preserve">Maailman suurimman kaukolämpöä ja -jäähdytystä puhdistetusta jätevedestä tuottavan Katri Valan lämpöpumppulaitoksen laajennustyöt ovat valmistuneet. Laitoksen seitsemäs ja viimeinen lämpöpumppu otettiin käyttöön keväällä kolmen ja puolen vuoden laajennusurakan jälkeen. Lämpöpumpun kaukolämpöteho 32 MW ja jäähdytysteho 21,5 MW. </v>
          </cell>
        </row>
        <row r="80">
          <cell r="A80">
            <v>180</v>
          </cell>
          <cell r="B80">
            <v>44972</v>
          </cell>
          <cell r="C80" t="str">
            <v>Energiavarasto</v>
          </cell>
          <cell r="E80" t="str">
            <v>Elisa</v>
          </cell>
          <cell r="F80" t="str">
            <v>Helsinki</v>
          </cell>
          <cell r="L80" t="str">
            <v>1. Suunnittelu</v>
          </cell>
          <cell r="Q80" t="str">
            <v>https://elisa.fi/yhtiotieto/uutishuone/tiedotteet/elisan-kehitt%C3%A4m%C3%A4st%C3%A4-s%C3%A4hk%C3%B6varastointiratkaisusta-tulossa-euroopan-suurin-hajautettu-virtuaalivoimalaitos/73802466771647/</v>
          </cell>
          <cell r="R80" t="str">
            <v>Elisan kehittämästä sähkövarastointiratkaisusta tulossa Euroopan suurin hajautettu virtuaalivoimalaitos</v>
          </cell>
        </row>
        <row r="81">
          <cell r="A81">
            <v>658</v>
          </cell>
          <cell r="B81">
            <v>44939</v>
          </cell>
          <cell r="C81" t="str">
            <v>Fossiilisten korvaaminen</v>
          </cell>
          <cell r="E81" t="str">
            <v>Halva</v>
          </cell>
          <cell r="F81" t="str">
            <v>Helsinki</v>
          </cell>
          <cell r="L81" t="str">
            <v>3. Käynnistys</v>
          </cell>
          <cell r="N81">
            <v>2023</v>
          </cell>
          <cell r="Q81" t="str">
            <v>https://halva.fi/pages/tiedote-13-1-2023-halva-makeistehdas-laittoi-kerralla-energia-asiat-kuntoon?srsltid=AfmBOorJYfGBW_h6jvzciAjj8EJ3veBhHq85FpVbKxQRfCGQkyxl8KMo</v>
          </cell>
          <cell r="R81" t="str">
            <v>Halvan makeistehtaalla Helsingissä äljy korvattiin kaukolämmöllä. Samalla modernisoitiin valaistus ja ilmanvaihto.</v>
          </cell>
        </row>
        <row r="82">
          <cell r="A82">
            <v>679</v>
          </cell>
          <cell r="B82">
            <v>45541</v>
          </cell>
          <cell r="C82" t="str">
            <v>Lämmitys</v>
          </cell>
          <cell r="E82" t="str">
            <v>Helen</v>
          </cell>
          <cell r="F82" t="str">
            <v>Helsinki</v>
          </cell>
          <cell r="L82" t="str">
            <v>2. Investointipäätös</v>
          </cell>
          <cell r="N82">
            <v>2027</v>
          </cell>
          <cell r="O82">
            <v>200</v>
          </cell>
          <cell r="Q82" t="str">
            <v>https://www.helen.fi/uutiset/2024/helen-rakentaa-hanasaareen-euroopan-suurimman-sahkokattilalaitoksen</v>
          </cell>
          <cell r="R82" t="str">
            <v>Helen Oy rakentaa Hanasaaren energiakortteliin Euroopan suurimman sähkökattilalaitoksen ja sen yhteyteen kahdesta yksiköstä koostuvan lämpöakun. Sähkökattilalaitos on kapasiteetiltaan 200 MW koostuen neljästä 50 MW:n sähkökattilasta. Laitoksen viereen rakennettava lämpövarasto käsittää kaksi noin 40 metrin korkeuteen kohoavaa lämpöakkua, joiden yhteenlaskettu kapasiteetti on 1000 MWh, ja sitä voidaan sekä purkaa että ladata 100 MW:n teholla.</v>
          </cell>
        </row>
        <row r="83">
          <cell r="A83">
            <v>682</v>
          </cell>
          <cell r="B83">
            <v>45544</v>
          </cell>
          <cell r="C83" t="str">
            <v>Ydinvoima</v>
          </cell>
          <cell r="E83" t="str">
            <v>Helen</v>
          </cell>
          <cell r="F83" t="str">
            <v>Helsinki</v>
          </cell>
          <cell r="L83" t="str">
            <v>0. Esiselvitys</v>
          </cell>
          <cell r="N83">
            <v>2035</v>
          </cell>
          <cell r="Q83" t="str">
            <v>https://www.hs.fi/talous/art-2000010680330.html</v>
          </cell>
          <cell r="R83" t="str">
            <v>Helen selvittää pienydinvoimalan rakentamista Helsinkiin. Helen on perustanut ydinohjelman ja yhtiö kartoittaa mahdollisia paikkoja ja valmistajia pienydinvoimalaitokselle, päätös laitostoimittajasta voisi tulla vuonna 2026.</v>
          </cell>
        </row>
        <row r="84">
          <cell r="A84">
            <v>732</v>
          </cell>
          <cell r="B84">
            <v>45582</v>
          </cell>
          <cell r="C84" t="str">
            <v>Hukkalämpö</v>
          </cell>
          <cell r="E84" t="str">
            <v>Equinix ja Helen</v>
          </cell>
          <cell r="F84" t="str">
            <v>Helsinki</v>
          </cell>
          <cell r="L84" t="str">
            <v>3. Käynnistys</v>
          </cell>
          <cell r="N84">
            <v>2024</v>
          </cell>
          <cell r="Q84" t="str">
            <v>https://www.helen.fi/uutiset/2024/yha-useampi-koti-helsingissa-lampiaa-equinixin-datakeskusten-hukkalammolla</v>
          </cell>
          <cell r="R84" t="str">
            <v>Helen Oy ja Equinix käyttävät nyt Viikinmäen datakeskuksen (HE5) hukkalämpöä lähiseudun kotien ja toimitilojen lämmittämisessä. Enimmillään datakeskuksesta kerätty hukkalämpö voi korvata jopa lähes 1 500 kerrostalokaksion vuosittaisen lämmöntarpeen. Projektissa toteutettiin lämmöntalteenottojärjestelmä, jolla tuotetaan Equinixin datakeskukselle jäähdytystä lämpöpumppujen avulla. Datakeskuksessa syntyvä lämpöenergia saadaan siirrettyä lämpöpumpuilla kaukolämpöverkkoon, jolla lämmitetään lähialueen kiinteistöjä. Lämmöntalteenottojärjestelmä tilattiin kokonaistoimituksena Oilonilta.</v>
          </cell>
        </row>
        <row r="85">
          <cell r="A85">
            <v>448</v>
          </cell>
          <cell r="B85">
            <v>45230</v>
          </cell>
          <cell r="C85" t="str">
            <v>Lämmitys</v>
          </cell>
          <cell r="E85" t="str">
            <v>Helen</v>
          </cell>
          <cell r="F85" t="str">
            <v>Helsinki</v>
          </cell>
          <cell r="L85" t="str">
            <v>3. Käynnistys</v>
          </cell>
          <cell r="N85">
            <v>2024</v>
          </cell>
          <cell r="O85">
            <v>140</v>
          </cell>
          <cell r="Q85" t="str">
            <v>https://www.hs.fi/kaupunki/art-2000009230503.html</v>
          </cell>
          <cell r="R85" t="str">
            <v>Helen rakennuttaa kaukolämpöteholtaan 140 MW:n sähkökattilakokonaisuuden Hanasaaren lämpökeskukseen. Kestävämmän energiatuotannon lisäämiseksi kolme kuumavesielektrodi-sähkökattilaa prosessiapulaitteineen asennetaan lämpökeskuksen kattilahuoneeseen.
Sähkökattilahankkeessa hyödynnetään alueella olevaa kaukolämpö- ja sähköverkkoinfrastruktuuria sekä Hanasaaren B-voimalaitokselta vapautuvaa 110 kV-sähköverkkoliityntää ja generaattorimuuntajaa, joita on mahdollista käyttää sähkökattiloiden sähkösyötössä.</v>
          </cell>
        </row>
        <row r="86">
          <cell r="A86">
            <v>535</v>
          </cell>
          <cell r="B86">
            <v>45400</v>
          </cell>
          <cell r="C86" t="str">
            <v>Vety</v>
          </cell>
          <cell r="E86" t="str">
            <v>Vireon &amp; Helen</v>
          </cell>
          <cell r="F86" t="str">
            <v>Helsinki</v>
          </cell>
          <cell r="L86" t="str">
            <v>1. Suunnittelu</v>
          </cell>
          <cell r="N86">
            <v>2027</v>
          </cell>
          <cell r="Q86" t="str">
            <v>https://www.helen.fi/uutiset/2024/helen-ja-vireon-yhteistyohon-vetytankkausaseman-rakentamiseksi-helsinkiin</v>
          </cell>
          <cell r="R86" t="str">
            <v>Helen ja Vireon ovat allekirjoittaneet aiesopimuksen, jonka tavoitteena on mahdollistaa raskaalle liikenteelle tarkoitetun vetytankkausaseman rakentaminen Vuosaaren vetylaitoksen yhteyteen.</v>
          </cell>
        </row>
        <row r="87">
          <cell r="A87">
            <v>133</v>
          </cell>
          <cell r="B87">
            <v>44914</v>
          </cell>
          <cell r="C87" t="str">
            <v>Lämpöpumput</v>
          </cell>
          <cell r="E87" t="str">
            <v>Helen</v>
          </cell>
          <cell r="F87" t="str">
            <v>Helsinki</v>
          </cell>
          <cell r="H87">
            <v>100</v>
          </cell>
          <cell r="L87" t="str">
            <v>2. Investointipäätös</v>
          </cell>
          <cell r="N87">
            <v>2025</v>
          </cell>
          <cell r="O87">
            <v>90</v>
          </cell>
          <cell r="Q87" t="str">
            <v>https://www.helen.fi/uutiset/2022/tyo-ja-elinkeinoministerio-on-myontanyt-investointitukea-helenin-uudelle-eiranrannan-lampopumppulaitokselle</v>
          </cell>
          <cell r="R87" t="str">
            <v>Helen rakentaa Helsinkiin uuden lämpöpumppulaitoksen, jolla tuotetaan hiilineutraalia kaukolämpöä ja kaukojäähdytystä puhdistetun jäteveden hukkaenergiasta.</v>
          </cell>
        </row>
        <row r="88">
          <cell r="A88">
            <v>191</v>
          </cell>
          <cell r="B88">
            <v>44987</v>
          </cell>
          <cell r="C88" t="str">
            <v>Lämpöpumput</v>
          </cell>
          <cell r="E88" t="str">
            <v>Helen</v>
          </cell>
          <cell r="F88" t="str">
            <v>Helsinki</v>
          </cell>
          <cell r="H88">
            <v>13.5</v>
          </cell>
          <cell r="L88" t="str">
            <v>2. Investointipäätös</v>
          </cell>
          <cell r="N88">
            <v>2025</v>
          </cell>
          <cell r="O88">
            <v>100</v>
          </cell>
          <cell r="Q88" t="str">
            <v>https://www.helen.fi/uutiset/2023/uusi-ilma-vesilampopumppulaitos-helenin-salmisaaren-voimalaitosalueelle</v>
          </cell>
          <cell r="R88" t="str">
            <v>Helen rakentaa Salmisaaren voimalaitosalueelle uuden teollisen kokoluokan ilma-vesilämpöpumppulaitoksen, joka tuottaa uusiutuvaa kaukolämpöä ja -jäähdytystä. Samaan uudisrakennukseen tulee myös uusi sähkökattilalaitos, johon asennetaan kaksi teholtaan 50 megawatin sähkökattilaa.</v>
          </cell>
        </row>
        <row r="89">
          <cell r="A89">
            <v>644</v>
          </cell>
          <cell r="B89">
            <v>45043</v>
          </cell>
          <cell r="C89" t="str">
            <v>Bioenergia</v>
          </cell>
          <cell r="E89" t="str">
            <v>Helen</v>
          </cell>
          <cell r="F89" t="str">
            <v>Helsinki</v>
          </cell>
          <cell r="L89" t="str">
            <v>2. Investointipäätös</v>
          </cell>
          <cell r="N89">
            <v>2025</v>
          </cell>
          <cell r="O89">
            <v>150</v>
          </cell>
          <cell r="Q89" t="str">
            <v>https://www.helen.fi/uutiset/2023/pelletti-korvaa-kivihiilen-kayttoa-salmisaaressa</v>
          </cell>
          <cell r="R89" t="str">
            <v xml:space="preserve">Helen lisää bioenergian käyttöä muuttamalla Salmisaaren voimalaitosalueella sijaitsevan kivihiilikäyttöisen kattilalaitoksen pellettikäyttöiseksi. Pellettikäyttöiseksi muutettava kattila korvaa kivihiilen käytön Salmisaaren A-voimalaitoksessa, jonka kivihiileen perustuva tuotanto päättyy keväällä 2023. Investointi vaatii voimalaitosalueella muutostöitä, joiden jälkeen pellettikattila alkaa tuottaa lämpöä kaukolämpöverkkoon suunnitelmien mukaisesti lämmityskaudella 2024–2025. </v>
          </cell>
        </row>
        <row r="90">
          <cell r="A90">
            <v>93</v>
          </cell>
          <cell r="B90">
            <v>44819</v>
          </cell>
          <cell r="C90" t="str">
            <v>Aurinkovoima</v>
          </cell>
          <cell r="E90" t="str">
            <v>Suur-Savon Sähkö</v>
          </cell>
          <cell r="F90" t="str">
            <v>Hirvensalmi</v>
          </cell>
          <cell r="H90">
            <v>3</v>
          </cell>
          <cell r="L90" t="str">
            <v>3. Käynnistys</v>
          </cell>
          <cell r="N90">
            <v>2024</v>
          </cell>
          <cell r="O90">
            <v>5</v>
          </cell>
          <cell r="Q90" t="str">
            <v>https://www.sttinfo.fi/tiedote/hirvensalmelle-rakennetaan-aurinkovoimala?publisherId=69817667&amp;releaseId=69950722</v>
          </cell>
          <cell r="R90" t="str">
            <v>Suur-Savon Sähkö rakentaa Hirvensalmelle aurinkovoimalan. Voimalassa on 9200 paneelia, joiden huipputeho on 5 MW. Voimalan pinta-ala on noin 9 hehtaaria, ja vuosituotanto 4500 MWh, mikä vastaa noin 300 sähkölämmitteisen omakotitalon vuosikulutusta. Puisto on otettu käyttöön 26.6.2024.</v>
          </cell>
        </row>
        <row r="91">
          <cell r="A91">
            <v>205</v>
          </cell>
          <cell r="B91">
            <v>45013</v>
          </cell>
          <cell r="C91" t="str">
            <v>Hiilidioksidin talteenotto ja käsittely</v>
          </cell>
          <cell r="E91" t="str">
            <v>Carbonaide Oy</v>
          </cell>
          <cell r="F91" t="str">
            <v>Hollola</v>
          </cell>
          <cell r="H91">
            <v>1.8</v>
          </cell>
          <cell r="L91" t="str">
            <v>3. Käynnistys</v>
          </cell>
          <cell r="N91">
            <v>2023</v>
          </cell>
          <cell r="Q91" t="str">
            <v>https://carbonaide.com/news/carbonaide-raises-eur-1-8-million-to-make-manufacturing-concrete-carbon-negative/</v>
          </cell>
          <cell r="R91" t="str">
            <v xml:space="preserve">Carbonaide on kerännyt rahoituksen maailman tiettävästi ensimmäiselle hiilinegatiivisen betonin tuotantolinjalle. Carbonaiden teknologiassa ilman hiilidioksidi kovetetaan osaksi betonia. </v>
          </cell>
        </row>
        <row r="92">
          <cell r="A92">
            <v>221</v>
          </cell>
          <cell r="B92">
            <v>45035</v>
          </cell>
          <cell r="C92" t="str">
            <v>Aurinkovoima</v>
          </cell>
          <cell r="E92" t="str">
            <v>OX2</v>
          </cell>
          <cell r="F92" t="str">
            <v>Huittinen</v>
          </cell>
          <cell r="H92">
            <v>400</v>
          </cell>
          <cell r="L92" t="str">
            <v>1. Suunnittelu</v>
          </cell>
          <cell r="N92">
            <v>2027</v>
          </cell>
          <cell r="O92">
            <v>475</v>
          </cell>
          <cell r="Q92" t="str">
            <v>https://www.kauppalehti.fi/uutiset/kl/a084bc9e-6f8d-465d-8945-045617b3892e</v>
          </cell>
          <cell r="R92" t="str">
            <v>Huittisten aurinkovoimapuiston suunniteltu teho on arviolta 475 megawattia. Investoinnin koko olisi noin 400 miljoonaa euroa.</v>
          </cell>
        </row>
        <row r="93">
          <cell r="A93">
            <v>209</v>
          </cell>
          <cell r="B93">
            <v>45014</v>
          </cell>
          <cell r="C93" t="str">
            <v>Biokaasu</v>
          </cell>
          <cell r="E93" t="str">
            <v>Matintalo Agro Oy</v>
          </cell>
          <cell r="F93" t="str">
            <v>Huittinen</v>
          </cell>
          <cell r="H93">
            <v>1.3</v>
          </cell>
          <cell r="L93" t="str">
            <v>3. Käynnistys</v>
          </cell>
          <cell r="N93">
            <v>2023</v>
          </cell>
          <cell r="Q93" t="str">
            <v>https://biokierto.fi/tilastot/</v>
          </cell>
          <cell r="R93" t="str">
            <v>Rakenteilla biokaasulaitos, missä syötteenä lietelanta, kuivalanta ja ylijäämärehu. Tuotteena sähkö sekä lämpö maatilalle, mädätysjäännöksen jatkokäsittely separoimalla kuivikkeeksi.</v>
          </cell>
        </row>
        <row r="94">
          <cell r="A94">
            <v>622</v>
          </cell>
          <cell r="B94">
            <v>44827</v>
          </cell>
          <cell r="C94" t="str">
            <v>Logistiikkaterminaalit</v>
          </cell>
          <cell r="E94" t="str">
            <v>Kesko</v>
          </cell>
          <cell r="F94" t="str">
            <v>Hyvinkää</v>
          </cell>
          <cell r="H94">
            <v>300</v>
          </cell>
          <cell r="L94" t="str">
            <v>2. Investointipäätös</v>
          </cell>
          <cell r="N94">
            <v>2025</v>
          </cell>
          <cell r="Q94" t="str">
            <v>https://www.onninen.fi/artikkelit/hyvinkaan-logistiikkakeskuksen-maanrakennus</v>
          </cell>
          <cell r="R94" t="str">
            <v>Kesko investoi yli 300 miljoonaa euroa rakentaakseen 82 000 neliömetrin kokoisen logistiikkakeskuksen Onnisen ja K-Auton käyttöön. Logistiikkakeskukseen tulee oma aurinkovoimala, yli 100 maalämpökaivoa, uusi automaattivarasto. Uuden logistiikkakeskuksen rakennustyöt ovat valmiit arviolta loppukesästä 2025.</v>
          </cell>
        </row>
        <row r="95">
          <cell r="A95">
            <v>215</v>
          </cell>
          <cell r="B95">
            <v>45019</v>
          </cell>
          <cell r="C95" t="str">
            <v>Energiavarasto</v>
          </cell>
          <cell r="E95" t="str">
            <v>Hyvinkään Lämpövoima</v>
          </cell>
          <cell r="F95" t="str">
            <v>Hyvinkää</v>
          </cell>
          <cell r="H95">
            <v>20</v>
          </cell>
          <cell r="L95" t="str">
            <v>1. Suunnittelu</v>
          </cell>
          <cell r="N95">
            <v>2025</v>
          </cell>
          <cell r="Q95" t="str">
            <v>https://www.hyvinkaa.fi/etusivulle/hyvinkaan-lampovoima-alkaa-varastoida-ensimmaisena-suomessa-lampoenergiaa-mittavasti-hiekkakuoppaan-rakennettavaan-suureen-vesialtaaseen/</v>
          </cell>
          <cell r="R95" t="str">
            <v>Hyvinkään Lämpövoima suunnittelee Hyvinkään Kulomäkeen käytöstä poistetulle sorakuopalle lämmön kausivarastoa. Suurimmillaan 500 000 kuutiometrin varasto on Suomessa ensimmäinen lajissaan.  Varastoon ladataan lämpöä loppukesän ja alkusyksyn aikana, jolloin varastossa olevan veden lämpötila on noin 90 C. Lämpö puretaan varastosta Hyvinkään kaukolämpöverkkoon talvikaudella, ja sillä korvataan fossiilisten polttoaineiden käyttöä. 15.12.2023 Hyvinkään Lämpövoima Oy:lle myönnettiin tukea 7 725 899 euroa hankkeeseen.</v>
          </cell>
        </row>
        <row r="96">
          <cell r="A96">
            <v>474</v>
          </cell>
          <cell r="B96">
            <v>45342</v>
          </cell>
          <cell r="C96" t="str">
            <v>Kiertotalous</v>
          </cell>
          <cell r="E96" t="str">
            <v>Syklo</v>
          </cell>
          <cell r="F96" t="str">
            <v>Hyvinkää</v>
          </cell>
          <cell r="L96" t="str">
            <v>1. Suunnittelu</v>
          </cell>
          <cell r="N96">
            <v>2025</v>
          </cell>
          <cell r="Q96" t="str">
            <v>https://syklo.fi/syklo-suunnittelee-suomen-suurimman-muovinkierratyslaitoksen-rakentamista-hyvinkaalle/</v>
          </cell>
          <cell r="R96" t="str">
            <v>Syklo Oy suunnittelee Suomen suurimman muovinkierrätyslaitoksen rakentamista Hyvinkäälle. Kapasiteetiltaan 50 000 tonnin muovinkierrätyslaitos tulee kasvattamaan Suomen muovinkierrätyskapasiteettia jopa 50 prosenttia. Laitoksessa hyödynnetään käänteentekevää teknologiaa, jolla kyetään erottelemaan sekalaisista muovijakeista eri muovilaadut poikkeuksellisen korkealla saannolla korkealaatuisiksi muoviteollisuuden raaka-aineiksi. Syklon muovinkierrätyslaitos vähentää myös Suomen laskennallisia kasvihuonepäästöjä enimmillään jopa 160 000 tonnia (CO2eq) vuositasolla, mikäli kaikki laitoksen kierrättämä muovi on pois poltosta.</v>
          </cell>
        </row>
        <row r="97">
          <cell r="A97">
            <v>235</v>
          </cell>
          <cell r="B97">
            <v>45072</v>
          </cell>
          <cell r="C97" t="str">
            <v>Lämmitys</v>
          </cell>
          <cell r="E97" t="str">
            <v>Hyvinkään Lämpövoima</v>
          </cell>
          <cell r="F97" t="str">
            <v>Hyvinkää</v>
          </cell>
          <cell r="H97">
            <v>5</v>
          </cell>
          <cell r="L97" t="str">
            <v>2. Investointipäätös</v>
          </cell>
          <cell r="N97">
            <v>2025</v>
          </cell>
          <cell r="O97">
            <v>20</v>
          </cell>
          <cell r="Q97" t="str">
            <v>https://hlv.fi/ajankohtaista/hyvinkaan-lampovoima-rakentaa-sahkokattilan-sahanmakeen/</v>
          </cell>
          <cell r="R97" t="str">
            <v>Hyvinkään Lämpövoima rakentaa 20MW sähkökattilan Sahanmäkeen. Projektiaikataulun mukaan sähkökattila on tarkoitus saada käyttöön syyskuun 2024 lopussa. Ensimmäisen vajaan vuoden ajan sähkökattilaa voidaan käyttää enintään 10 MW:n teholla paikallisen sähköverkkoyhtiön kapasiteettitilanteesta johtuen. Täyttä 20 MW:n kattilatehoa pystytään hyödyntämään kesästä 2025 eteenpäin.</v>
          </cell>
        </row>
        <row r="98">
          <cell r="A98">
            <v>106</v>
          </cell>
          <cell r="B98">
            <v>44839</v>
          </cell>
          <cell r="C98" t="str">
            <v>Fossiilisten korvaaminen</v>
          </cell>
          <cell r="E98" t="str">
            <v>Fiskars Group</v>
          </cell>
          <cell r="F98" t="str">
            <v>Hämeenlinna</v>
          </cell>
          <cell r="H98">
            <v>10</v>
          </cell>
          <cell r="L98" t="str">
            <v>2. Investointipäätös</v>
          </cell>
          <cell r="N98">
            <v>2026</v>
          </cell>
          <cell r="Q98" t="str">
            <v>https://fiskarsgroup.com/fi/uutiset/lehdistotiedotteet/fiskars-group-investoi-noin-10-miljoonaa-euroa-suomeen-iittalan-lasitehtaan-paastot-vahenevat-74-prosenttia/</v>
          </cell>
          <cell r="R98" t="str">
            <v>Fiskars Group investoi noin 10 miljoonaa euroa Iittalan lasitehtaan maakaasulämmitteisten uunien korvaamiseksi sähkökäyttöisillä uuneilla - päästöt vähenevät 74 prosenttia</v>
          </cell>
        </row>
        <row r="99">
          <cell r="A99">
            <v>352</v>
          </cell>
          <cell r="B99">
            <v>45282</v>
          </cell>
          <cell r="C99" t="str">
            <v>Hukkalämpö</v>
          </cell>
          <cell r="E99" t="str">
            <v>Loimua Oy</v>
          </cell>
          <cell r="F99" t="str">
            <v>Hämeenlinna</v>
          </cell>
          <cell r="H99">
            <v>10</v>
          </cell>
          <cell r="L99" t="str">
            <v>2. Investointipäätös</v>
          </cell>
          <cell r="N99">
            <v>2026</v>
          </cell>
          <cell r="O99">
            <v>10</v>
          </cell>
          <cell r="Q99" t="str">
            <v>https://www.ssab.com/fi-fi/uutiset/2024/05/ssabn-hmeenlinnan-tehtaan-hukkalmp-hytykyttn-loimuan-kaukolmpverkossa</v>
          </cell>
          <cell r="R99" t="str">
            <v>SSAB ja energiayhtiö Loimua ovat sopineet SSAB:n Hämeenlinnan tehtaan hukkalämpöjen hyödyntämisestä Hämeenlinnan kaukolämpöverkossa. Loimua rakentaa lämpöpumppulaitoksen SSAB:n tehdasalueelle. Laitoksen lämpöteho on noin 10 MW ja sillä tuotetaan noin 70 GWh kaukolämpöä vuodessa. Hankkeen arvioidaan vähentävän noin 8 750 tonnia hiilidioksidipäästöjä vuodessa.</v>
          </cell>
        </row>
        <row r="100">
          <cell r="A100">
            <v>79</v>
          </cell>
          <cell r="B100">
            <v>44753</v>
          </cell>
          <cell r="C100" t="str">
            <v>Energiavarasto</v>
          </cell>
          <cell r="E100" t="str">
            <v>Herkkumaa Oy</v>
          </cell>
          <cell r="F100" t="str">
            <v>Hämeenlinna</v>
          </cell>
          <cell r="H100">
            <v>1.5</v>
          </cell>
          <cell r="L100" t="str">
            <v>3. Käynnistys</v>
          </cell>
          <cell r="N100">
            <v>2023</v>
          </cell>
          <cell r="O100">
            <v>10</v>
          </cell>
          <cell r="Q100" t="str">
            <v>https://elstor.fi/elintarvikevalmistaja-herkkumaa-siirtyy-ensimmaisena-paastottomaan-tuotantoon-uuden-teknologian-avulla/</v>
          </cell>
          <cell r="R100" t="str">
            <v>Herkkumaa ottaa käyttöön Elstor Oy:n kehittämän teollisuusmittakaavan 10 MWh:n energiavarastointiyksikön. Tämä mahdollistaa tuotannossa tarvittavan höyryn kehittämisen ilman CO₂-päästöjä.</v>
          </cell>
        </row>
        <row r="101">
          <cell r="A101">
            <v>655</v>
          </cell>
          <cell r="B101">
            <v>44999</v>
          </cell>
          <cell r="C101" t="str">
            <v>Biohiili</v>
          </cell>
          <cell r="E101" t="str">
            <v>Puhi Oy</v>
          </cell>
          <cell r="F101" t="str">
            <v>Hämeenlinna</v>
          </cell>
          <cell r="H101">
            <v>1</v>
          </cell>
          <cell r="L101" t="str">
            <v>3. Käynnistys</v>
          </cell>
          <cell r="N101">
            <v>2024</v>
          </cell>
          <cell r="Q101" t="str">
            <v>https://yle.fi/a/74-20062929</v>
          </cell>
          <cell r="R101" t="str">
            <v xml:space="preserve">Hämeenlinnan Karanojan kiertotalousalueella on alkanut biohiilen tuotanto. Puhi oy tuottaa biohiiltä pyrolyysiteknologialla muun muassa purkupuusta ja maatalouden sivuvirroista. Laitos työllistää alkuvaiheessa 10–12 työntekijää ja tuottaa 2 500–3 000 tonnia biohiiltä vuodessa. Laitos käyttää raaka ainetta 8 000 tonnia vuodessa. Tuotantoa on mahdollista laajentaa, sillä nykyinen ympäristölupa sallii 20 000 tonnin kapasiteetin. </v>
          </cell>
        </row>
        <row r="102">
          <cell r="A102">
            <v>785</v>
          </cell>
          <cell r="B102">
            <v>45440</v>
          </cell>
          <cell r="C102" t="str">
            <v>Logistiikkaterminaalit</v>
          </cell>
          <cell r="E102" t="str">
            <v>Posti</v>
          </cell>
          <cell r="F102" t="str">
            <v>Hämeenlinna</v>
          </cell>
          <cell r="L102" t="str">
            <v>1. Suunnittelu</v>
          </cell>
          <cell r="Q102" t="str">
            <v>https://yle.fi/a/74-20091006</v>
          </cell>
          <cell r="R102" t="str">
            <v>Posti suunnittelee mahdollista uutta logistiikkakeskusta Hämeenlinnaan. Posti on tehnyt aluevarauksen Hämeenlinnan More-yritysalueella sijaitsevasta tontista. Aluevaraus koskee liki 430 000 neliömetrin suuruista teollisuustonttia.</v>
          </cell>
        </row>
        <row r="103">
          <cell r="A103">
            <v>786</v>
          </cell>
          <cell r="B103">
            <v>45530</v>
          </cell>
          <cell r="C103" t="str">
            <v>Fossiilisten korvaaminen</v>
          </cell>
          <cell r="E103" t="str">
            <v>Hämeenlinnan Osuusmeijeri ja Auris Energia</v>
          </cell>
          <cell r="F103" t="str">
            <v>Hämeenlinna</v>
          </cell>
          <cell r="L103" t="str">
            <v>3. Käynnistys</v>
          </cell>
          <cell r="N103">
            <v>2024</v>
          </cell>
          <cell r="O103">
            <v>2.5</v>
          </cell>
          <cell r="Q103" t="str">
            <v>https://aurisenergia.fi/menestystarinat/hameenlinnan-osuusmeijeri/?utm_source=linkedin&amp;utm_medium=paid&amp;utm_campaign=reta&amp;li_fat_id=a0538b22-226e-4cd3-8e95-b1e7c6513003</v>
          </cell>
          <cell r="R103" t="str">
            <v xml:space="preserve">Sähkökäyttöinen 2,5MW höyrykattila asennettiin Hämeenlinnan Osuusmeijerin aiemman kaasukattilan rinnalle, mikä lisää tuotannon toimintavarmuutta. Sähkökattilan tuominen kaasukattilan rinnalle mahdollistaa Osuusmeijerille yli 60 prosentin vähennyksen höyryntuotannon hiilidioksidipäästöihin. Höyryntuotannosta saa myös täysin hiilineutraalia käyttämällä vihreää sähköä ja biokaasua. Bio- tai kaasukäyttöisen kattilan rinnalla käytettävän sähkökattilan avulla voidaan hyödyntää sähkön hintavaihtelua, ja kytkeä se käyttöön edullisten sähkötuntien aikana. Hintapiikkien kohdalla voidaan puolestaan käyttää kaasukattilaa. Sähkökattilan käytöllä on tietyissä tapauksissa mahdollista hankkia myös tuloja osallistumalla sähkön reservi- ja säätömarkkinoihin. </v>
          </cell>
        </row>
        <row r="104">
          <cell r="A104">
            <v>617</v>
          </cell>
          <cell r="B104">
            <v>45467</v>
          </cell>
          <cell r="C104" t="str">
            <v>Lämmitys</v>
          </cell>
          <cell r="E104" t="str">
            <v>Loimua Oy</v>
          </cell>
          <cell r="F104" t="str">
            <v>Hämeenlinna</v>
          </cell>
          <cell r="H104">
            <v>7</v>
          </cell>
          <cell r="L104" t="str">
            <v>2. Investointipäätös</v>
          </cell>
          <cell r="N104">
            <v>2025</v>
          </cell>
          <cell r="O104">
            <v>30</v>
          </cell>
          <cell r="Q104" t="str">
            <v>https://loimua.fi/ajassa-ja-blogi/loimua-investoi-sahkokattilaan-hameenlinnan-kaukolampoa-tuotetaan-yha-enemman-polttamatta/</v>
          </cell>
          <cell r="R104" t="str">
            <v>Loimua on tehnyt investointipäätöksen 30 MW:n suuruisesta sähkökattilasta Vanajan voimalaitokselle. Sähkökattilan tuottama vuotuinen energiamäärä on n. 50 000 MWh, joka vastaa 2 500 omakotitalon vuotuista lämmöntarvetta. Kattila lisää polttamatta tuotetun lämmön osuutta Loimuan kaukolämmön tuotannossa vähentämällä fossiilisten polttoaineiden ja puubiomassan käyttöä. Kattilan käyttöönotto vähentää hiilidioksidipäästöjä 1500 tonnia.</v>
          </cell>
        </row>
        <row r="105">
          <cell r="A105">
            <v>263</v>
          </cell>
          <cell r="B105">
            <v>45113</v>
          </cell>
          <cell r="C105" t="str">
            <v>Merituulivoima</v>
          </cell>
          <cell r="E105" t="str">
            <v>Skyborn Renewables</v>
          </cell>
          <cell r="F105" t="str">
            <v>Ii</v>
          </cell>
          <cell r="H105">
            <v>5200</v>
          </cell>
          <cell r="I105" t="str">
            <v>*</v>
          </cell>
          <cell r="L105" t="str">
            <v>1. Suunnittelu</v>
          </cell>
          <cell r="O105">
            <v>2000</v>
          </cell>
          <cell r="Q105" t="str">
            <v>https://www.skybornrenewables.com/articles/newsroom/reservation_agreement_pooki_offshore_wind</v>
          </cell>
          <cell r="R105" t="str">
            <v>Skyborn Renewables selvittää n. 100 voimalan merituulipuistoa Iin, Simon ja Kemin edustalle. Tuulipuiston nimellisteho olisi suurimmalla voimalatyypillä peräti 2000 MW. Metsähallitus on sopinut varaussopimuksen jatkamisesta viidellä vuodella.</v>
          </cell>
        </row>
        <row r="106">
          <cell r="A106">
            <v>442</v>
          </cell>
          <cell r="B106">
            <v>45107</v>
          </cell>
          <cell r="C106" t="str">
            <v>Merituulivoima</v>
          </cell>
          <cell r="E106" t="str">
            <v>Skyborn Renewables</v>
          </cell>
          <cell r="F106" t="str">
            <v>Ii</v>
          </cell>
          <cell r="H106">
            <v>624</v>
          </cell>
          <cell r="L106" t="str">
            <v>1. Suunnittelu</v>
          </cell>
          <cell r="O106">
            <v>240</v>
          </cell>
          <cell r="Q106" t="str">
            <v>https://www.metsa.fi/tiedotteet/metsahallitus-jatkaa-suurhiekan-merituulivoima-alueen-varaussopimusta/</v>
          </cell>
          <cell r="R106" t="str">
            <v>Metsähallitus on sopinut Skyborn Renewables -yhtiön kanssa Suurhiekan merialueen varaussopimuksen jatkamisesta viidellä vuodella. Suurhiekan merituulivoimahanke sijaitsee Oulun, Simon ja Iin kunnissa. Varaussopimus antaa yhtiölle yksinoikeuden suunnittelutyön jatkamiseen. Skyborn Renewables suunnittelee alueelle noin sataa tuuliturbiinia. Yhtiö on saanut hankealueelle sekä lainvoimaisen kaavan että vesiluvan.</v>
          </cell>
        </row>
        <row r="107">
          <cell r="A107">
            <v>603</v>
          </cell>
          <cell r="B107">
            <v>45457</v>
          </cell>
          <cell r="C107" t="str">
            <v>Energiavarasto</v>
          </cell>
          <cell r="E107" t="str">
            <v>Ilmatar</v>
          </cell>
          <cell r="F107" t="str">
            <v>Ii</v>
          </cell>
          <cell r="H107">
            <v>19</v>
          </cell>
          <cell r="I107" t="str">
            <v>*</v>
          </cell>
          <cell r="L107" t="str">
            <v>1. Suunnittelu</v>
          </cell>
          <cell r="O107">
            <v>50</v>
          </cell>
          <cell r="Q107" t="str">
            <v>https://valtioneuvosto.fi/documents/1410877/196402993/LIITE-14062024-tiedotteeseen-hankekuvaukset-yhdeksasta-tuetusta-RRF-hankkeesta-FI.pdf/c2731b2c-0cf2-53d4-6075-d3363fb5a9ac/LIITE-14062024-tiedotteeseen-hankekuvaukset-yhdeksasta-tuetusta-RRF-hankkeesta-FI.pdf?t=1718354172338</v>
          </cell>
          <cell r="R107" t="str">
            <v>Ilmatar Battery Development Oy:lle myönnettiin 3 833 630 euroa tukea teholtaan 50 MW:n sähkövaraston rakentamiseen Pahkakoskelle Pohjois-Pohjanmaalle Iihin. Sähkövaraston energianvarastointikapasiteetti on 100 MWh ja vuotuinen lataus- ja purkuteho ennustetulla käyttöprofiililla 71 GWh. Investointi vähentää CO2-päästöjä noin 1 953 tonnia vuodessa, kun sähköllä ladatun sähkövaraston oletetaan korvaavan Suomen keskimääräistä sähköntuotantoa.</v>
          </cell>
        </row>
        <row r="108">
          <cell r="A108">
            <v>796</v>
          </cell>
          <cell r="B108">
            <v>45631</v>
          </cell>
          <cell r="C108" t="str">
            <v>Energiavarasto</v>
          </cell>
          <cell r="E108" t="str">
            <v>Iin Energia ja Enetel oy</v>
          </cell>
          <cell r="F108" t="str">
            <v>Ii</v>
          </cell>
          <cell r="H108">
            <v>4</v>
          </cell>
          <cell r="L108" t="str">
            <v>1. Suunnittelu</v>
          </cell>
          <cell r="O108">
            <v>5</v>
          </cell>
          <cell r="Q108" t="str">
            <v>https://www.kaleva.fi/iihin-suunnitellaan-noin-viiden-megawatin-sahkovar/11435232</v>
          </cell>
          <cell r="R108" t="str">
            <v>Iin energia oy ja Enetel oy valmistelevat sähkövaraston rakentamista Iihin. Varasto rakennetaan Iin seurakunnalta vuokrattavalle noin 4 400 neliön maa-alueelle Sorosen perälle, lähelle sähköasemaa. Varaston kokonaiskapasiteetti on noin 5 megawatin luokkaa. Lopullinen päätös investoinnista tehdään vuoden 2025 aikana.</v>
          </cell>
        </row>
        <row r="109">
          <cell r="A109">
            <v>275</v>
          </cell>
          <cell r="B109">
            <v>45166</v>
          </cell>
          <cell r="C109" t="str">
            <v>Aurinkovoima</v>
          </cell>
          <cell r="E109" t="str">
            <v>Nordic Generation Oy</v>
          </cell>
          <cell r="F109" t="str">
            <v>Ii</v>
          </cell>
          <cell r="L109" t="str">
            <v>1. Suunnittelu</v>
          </cell>
          <cell r="N109">
            <v>2027</v>
          </cell>
          <cell r="O109">
            <v>120</v>
          </cell>
          <cell r="Q109" t="str">
            <v>https://www.sttinfo.fi/tiedote/nordic-generation-oy-toteuttaa-iihin-tuulivoima--ja-aurinkovoimapuistot?publisherId=69820217&amp;releaseId=70006575</v>
          </cell>
          <cell r="R109" t="str">
            <v>Nordic Generation Oy suunnittelee tuuli- ja aurinkovoimapuistoja Iihin. Investointien arvo on yhteensä yli 200 miljoonaa euroa. Luola-aavan aurinkovoimalahanke on suunnitteilla 220 hehtaarin alueelle, mihin on tulossa noin 120 MW puisto. Hankealue on etupäässä viljelykäytöstä poistuneita peltoja. Puiston rakentaminen arvioidaan alkavan vuonna 2024. [Dataikkunan tietoihin on projektista sisällytetty vain aurinkovoimainvestointi.]</v>
          </cell>
        </row>
        <row r="110">
          <cell r="A110">
            <v>686</v>
          </cell>
          <cell r="B110">
            <v>45546</v>
          </cell>
          <cell r="C110" t="str">
            <v>Biojalostamo</v>
          </cell>
          <cell r="E110" t="str">
            <v>Flying Forest</v>
          </cell>
          <cell r="F110" t="str">
            <v>Iisalmi</v>
          </cell>
          <cell r="H110">
            <v>300</v>
          </cell>
          <cell r="L110" t="str">
            <v>0. Esiselvitys</v>
          </cell>
          <cell r="Q110" t="str">
            <v>https://yle.fi/a/74-20110798</v>
          </cell>
          <cell r="R110" t="str">
            <v>Brittiläinen Flying Forest -yritys haluaa perustaa Iisalmeen biokerosiinin tuotanto- ja tutkimuslaitoksen. Yritys on varannut tehtaalle tontin Soinlahden teollisuusalueelta ja kerää nyt hankkeelle rahoitusta. Mikäli hanke toteutuu suunnitellusti, tuotantolaitos toisi Iisalmeen vähintään sata työpaikkaa. Tuotantolaitos on tarkoitus toteuttaa vaiheittain. Ensimmäisessä vaiheessa investoinnin arvo on 200–400 miljoonaa euroa. Aluksi tehtaan vuosituotanto olisi 25 000–50 000 tonnia polttoainetta, mutta määrää on mahdollista kasvattaa 200 000 tonniin vuodessa.</v>
          </cell>
        </row>
        <row r="111">
          <cell r="A111">
            <v>416</v>
          </cell>
          <cell r="B111">
            <v>45197</v>
          </cell>
          <cell r="C111" t="str">
            <v>Lämmitys</v>
          </cell>
          <cell r="E111" t="str">
            <v>Savon Voima</v>
          </cell>
          <cell r="F111" t="str">
            <v>Iisalmi</v>
          </cell>
          <cell r="H111">
            <v>6.5</v>
          </cell>
          <cell r="L111" t="str">
            <v>3. Käynnistys</v>
          </cell>
          <cell r="N111">
            <v>2023</v>
          </cell>
          <cell r="Q111" t="str">
            <v>https://savonvoima.fi/savon-voiman-iisalmen-voimalaitoksella-kayttoonotetaan-uudet-polttoaineenkasittely-ja-naytteenottolaitokset/</v>
          </cell>
          <cell r="R111" t="str">
            <v>Savon Voiman Iisalmen Parkatin voimalaitoksella tehdyt mittavat investoinnit kiinteän polttoaineenkäsittelyyn ja -näytteenottoon liittyen ovat edenneet käyttöönottovaiheeseen. Uusi nopeampi polttoaineen vastaanotto lisää tehokkuutta ja vähentää lisäksi rekkojen tyhjäkäyntiaikaa laitoksella, kun kuormat saadaan purettua nopeammin.</v>
          </cell>
        </row>
        <row r="112">
          <cell r="A112">
            <v>780</v>
          </cell>
          <cell r="B112">
            <v>45428</v>
          </cell>
          <cell r="C112" t="str">
            <v>Biokaasu</v>
          </cell>
          <cell r="E112" t="str">
            <v>St1</v>
          </cell>
          <cell r="F112" t="str">
            <v>Iisalmi</v>
          </cell>
          <cell r="L112" t="str">
            <v>1. Suunnittelu</v>
          </cell>
          <cell r="N112">
            <v>2025</v>
          </cell>
          <cell r="Q112" t="str">
            <v>https://yle.fi/a/74-20087806</v>
          </cell>
          <cell r="R112" t="str">
            <v xml:space="preserve"> St1 suunnittelee Iisalmen Marjahakaan nesteytetyn biokaasun tankkausasemaa raskaan liikenteen käyttöön. Yhtiön tarkoituksena on rakentaa LGB- eli nesteytetyn biokaasun jakeluasema, joka tarjoaa uusiutuvaa biopolttoainetta alueen raskaan kaluston liikenteen käyttöön. Asema on tarkoitus rakentaa vuoden 2025 aikana. Yhtiö saattaa rakentaa samalle tontille myöhemmin raskaan kaluston sähkölatausaseman.</v>
          </cell>
        </row>
        <row r="113">
          <cell r="A113">
            <v>321</v>
          </cell>
          <cell r="B113">
            <v>45275</v>
          </cell>
          <cell r="C113" t="str">
            <v>Aurinkovoima</v>
          </cell>
          <cell r="E113" t="str">
            <v>Sun Iitti Oy</v>
          </cell>
          <cell r="F113" t="str">
            <v>Iitti</v>
          </cell>
          <cell r="L113" t="str">
            <v>1. Suunnittelu</v>
          </cell>
          <cell r="O113">
            <v>60</v>
          </cell>
          <cell r="Q113" t="str">
            <v>https://suniitti.fi/</v>
          </cell>
          <cell r="R113" t="str">
            <v>Sun Iitti Oy toteuttaa teollisen mittakaavan aurinkovoimalahankkeen, joka on kokoluokaltaan yksi suurimmista tähän mennessä suunnitelluista aurinkovoimalaitoksista. Aurinkovoimalan tavoiteltu liittymisteho on 60 MWp. Aurinkovoimalalla on lainvoimainen rakennuslupa ja  rakentaminen on tarkoitus aloittaa vuonna 2023.</v>
          </cell>
        </row>
        <row r="114">
          <cell r="A114">
            <v>160</v>
          </cell>
          <cell r="B114">
            <v>44945</v>
          </cell>
          <cell r="C114" t="str">
            <v>Energiavarasto</v>
          </cell>
          <cell r="E114" t="str">
            <v>MW-Storage Nordic Oy</v>
          </cell>
          <cell r="F114" t="str">
            <v>Ikaalinen</v>
          </cell>
          <cell r="H114">
            <v>10</v>
          </cell>
          <cell r="L114" t="str">
            <v>3. Käynnistys</v>
          </cell>
          <cell r="N114">
            <v>2023</v>
          </cell>
          <cell r="O114">
            <v>15</v>
          </cell>
          <cell r="Q114" t="str">
            <v>https://yle.fi/a/74-20013601</v>
          </cell>
          <cell r="R114" t="str">
            <v>Ikaalisiin rakennetaan Suomessa vielä harvinainen sähkövarasto, joka auttaa nopeissa tehonvaihteluissa.</v>
          </cell>
        </row>
        <row r="115">
          <cell r="A115">
            <v>505</v>
          </cell>
          <cell r="B115">
            <v>44973</v>
          </cell>
          <cell r="C115" t="str">
            <v>Aurinkovoima</v>
          </cell>
          <cell r="E115" t="str">
            <v>Leppäkoski Group Oy</v>
          </cell>
          <cell r="F115" t="str">
            <v>Ikaalinen</v>
          </cell>
          <cell r="H115">
            <v>0.6</v>
          </cell>
          <cell r="L115" t="str">
            <v>3. Käynnistys</v>
          </cell>
          <cell r="N115">
            <v>2023</v>
          </cell>
          <cell r="O115">
            <v>4</v>
          </cell>
          <cell r="Q115" t="str">
            <v>https://www.ylasatakunta.fi/teksti/leppakosken-ikaalisten-aurinkopuisto-on-kaytossa-6.53.117270.4da2fb549b</v>
          </cell>
          <cell r="R115" t="str">
            <v>Leppäkoski Group Oy rakentaa Ikaalisiin ensimmäisen suuren kokoluokan aurinkopuiston. Aurinkopuisto käsittää noin 700 aurinkopaneelia, ja sen arvioitu sähköntuotanto on noin 400 000 kWh. Investointi on suuruudeltaan noin 500 000 euroa ja sen rahoittaa Leppäkoski Group Oy.</v>
          </cell>
        </row>
        <row r="116">
          <cell r="A116">
            <v>340</v>
          </cell>
          <cell r="B116">
            <v>44222</v>
          </cell>
          <cell r="C116" t="str">
            <v>Akkuteknologiat</v>
          </cell>
          <cell r="E116" t="str">
            <v>Fortum</v>
          </cell>
          <cell r="F116" t="str">
            <v>Ikaalinen</v>
          </cell>
          <cell r="L116" t="str">
            <v>3. Käynnistys</v>
          </cell>
          <cell r="N116">
            <v>2021</v>
          </cell>
          <cell r="Q116" t="str">
            <v>https://www.fortum.fi/media/2021/01/fortum-laajentaa-sahkoautoakkujen-kierratystoimintaa-avaamalla-uuden-mekaanisen-tuotantolaitoksen-ikaalisiin</v>
          </cell>
          <cell r="R116" t="str">
            <v>Fortum avaa uuden mekaaniseen kierrätyslaitoksen Ikaalisiin. Mekaaninen kierrätyslaitos täydentää Fortumin akkukierrätysliiketoimintaa, johon kuuluu teollisessa mittakaavassa toimiva hydrometallurginen pilottilaitos Harjavallassa. Kapasiteettia on kierrättää noin 3 000 tonnia käytöstä poistuneita akkuja vuodessa.</v>
          </cell>
        </row>
        <row r="117">
          <cell r="A117">
            <v>715</v>
          </cell>
          <cell r="B117">
            <v>45576</v>
          </cell>
          <cell r="C117" t="str">
            <v>Kiertotalous</v>
          </cell>
          <cell r="E117" t="str">
            <v>Purso</v>
          </cell>
          <cell r="F117" t="str">
            <v>Ikaalinen</v>
          </cell>
          <cell r="H117">
            <v>15</v>
          </cell>
          <cell r="L117" t="str">
            <v>2. Investointipäätös</v>
          </cell>
          <cell r="N117">
            <v>2025</v>
          </cell>
          <cell r="Q117" t="str">
            <v>https://purso.fi/ajankohtaista/purso-panostaa-kierratysalumiiniin-ja-investoi-15-me-ikaalisten-sulattoon/</v>
          </cell>
          <cell r="R117" t="str">
            <v>Purso Oy laajentaa alumiinisulattoaan Ikaalisissa. Sulaton mittavilla 15 miljoonan euron investoinneilla vastataan kierrätysalumiinin kasvaneeseen kysyntään ja mahdollistetaan viennin kasvu. Merkittävin yksittäinen investointi on kokonaan uusi sulatusuuni, joka tuo mukanaan lisää sulatustehoa ja -kapasiteettia vuonna 2025. Sulatuksen ja valun lisäksi investointeja tehdään käytännössä sulaton tuotantoprosessin jokaiseen vaiheeseen, jotta Purso pystyy vastaamaan kierrätysalumiinin kasvaneeseen kysyntään.</v>
          </cell>
        </row>
        <row r="118">
          <cell r="A118">
            <v>210</v>
          </cell>
          <cell r="B118">
            <v>45014</v>
          </cell>
          <cell r="C118" t="str">
            <v>Biokaasu</v>
          </cell>
          <cell r="E118" t="str">
            <v>Ylikarjanmaa Oy</v>
          </cell>
          <cell r="F118" t="str">
            <v>Ilmajoki</v>
          </cell>
          <cell r="H118">
            <v>1</v>
          </cell>
          <cell r="L118" t="str">
            <v>3. Käynnistys</v>
          </cell>
          <cell r="N118">
            <v>2023</v>
          </cell>
          <cell r="Q118" t="str">
            <v>https://biokierto.fi/tilastot/</v>
          </cell>
          <cell r="R118" t="str">
            <v>Rakenteilla biokaasulaitos, jonka syötteenä lietelanta ja tuotteena sähkö sekä lämpö maatilalle.</v>
          </cell>
        </row>
        <row r="119">
          <cell r="A119">
            <v>371</v>
          </cell>
          <cell r="B119">
            <v>44894</v>
          </cell>
          <cell r="C119" t="str">
            <v>Aurinkovoima</v>
          </cell>
          <cell r="E119" t="str">
            <v>EPV Aurinkovoima Oy</v>
          </cell>
          <cell r="F119" t="str">
            <v>Ilmajoki</v>
          </cell>
          <cell r="L119" t="str">
            <v>1. Suunnittelu</v>
          </cell>
          <cell r="N119">
            <v>2028</v>
          </cell>
          <cell r="O119">
            <v>90</v>
          </cell>
          <cell r="Q119" t="str">
            <v>https://yle.fi/a/74-20006432</v>
          </cell>
          <cell r="R119" t="str">
            <v xml:space="preserve">EPV Aurinkovoima Oy suunnittelee Tuuliannevan aurinkopuistoa Kortes-Salviannevalle Santavuoren sähköaseman läheisyyteen. Entiselle turvetuotantoalueelle mahtuu noin 100 000 paneelia. Aurinkovoimapuisto nousisi peräti 90 hehtaarin alueelle. </v>
          </cell>
        </row>
        <row r="120">
          <cell r="A120">
            <v>372</v>
          </cell>
          <cell r="B120">
            <v>44894</v>
          </cell>
          <cell r="C120" t="str">
            <v>Aurinkovoima</v>
          </cell>
          <cell r="E120" t="str">
            <v>EPV Aurinkovoima Oy</v>
          </cell>
          <cell r="F120" t="str">
            <v>Ilmajoki</v>
          </cell>
          <cell r="L120" t="str">
            <v>1. Suunnittelu</v>
          </cell>
          <cell r="N120">
            <v>2026</v>
          </cell>
          <cell r="O120">
            <v>70</v>
          </cell>
          <cell r="Q120" t="str">
            <v>https://yle.fi/a/74-20006432</v>
          </cell>
          <cell r="R120" t="str">
            <v xml:space="preserve">Ilmajoen Koskenkorvalle suunnitellaan suurta aurinkovoimalaa entiselle turvetuotantoalueelle. Entiselle turvetuotantoalueelle mahtuu noin 100 000 paneelia. </v>
          </cell>
        </row>
        <row r="121">
          <cell r="A121">
            <v>303</v>
          </cell>
          <cell r="B121">
            <v>45264</v>
          </cell>
          <cell r="C121" t="str">
            <v>Aurinkovoima</v>
          </cell>
          <cell r="E121" t="str">
            <v>Neova</v>
          </cell>
          <cell r="F121" t="str">
            <v>Ilomantsi</v>
          </cell>
          <cell r="L121" t="str">
            <v>1. Suunnittelu</v>
          </cell>
          <cell r="N121">
            <v>2025</v>
          </cell>
          <cell r="O121">
            <v>140</v>
          </cell>
          <cell r="Q121" t="str">
            <v>https://www.neova-group.com/fi/neova-suunnittelee-300-hehtaarin-aurinkovoimahanketta-ilomantsiin/#371ed106</v>
          </cell>
          <cell r="R121" t="str">
            <v>Neova on käynnistänyt Ilomantsin Mekrijärvensuon entiselle turvetuotantoalueelle noin 140 megawatin nimellistehoisen aurinkovoimalan suunnittelun. Kyse on 313 hehtaarin maa-alueesta. Alue on kokonaisuudessaan käytöstä poistunutta turvetuotantoaluetta.</v>
          </cell>
        </row>
        <row r="122">
          <cell r="A122">
            <v>64</v>
          </cell>
          <cell r="B122">
            <v>44711</v>
          </cell>
          <cell r="C122" t="str">
            <v>Aurinkovoima</v>
          </cell>
          <cell r="E122" t="str">
            <v>Taaleri Energia</v>
          </cell>
          <cell r="F122" t="str">
            <v>Imatra</v>
          </cell>
          <cell r="H122">
            <v>20</v>
          </cell>
          <cell r="L122" t="str">
            <v>1. Suunnittelu</v>
          </cell>
          <cell r="N122">
            <v>2026</v>
          </cell>
          <cell r="O122">
            <v>26.5</v>
          </cell>
          <cell r="Q122" t="str">
            <v>https://yle.fi/a/74-20117864</v>
          </cell>
          <cell r="R122" t="str">
            <v>Työ- ja elinkeinoministeriö on myöntänyt Imatralle suunnitteilla olevan aurinkovoimalan rakentamiseen liki 3,4 miljoonan euron investointituen. Hanketta on tähän asti vienyt eteenpäin 3Flash Finland -yhtiö, ja hanke on edennyt siihen pisteeseen, että Taaleri Energia voi edistää rakentamista. Taaleri Energian tavoitteena on, että rakentaminen alkaa vuonna 2025. Aurinkovoimala valmistuisi keväällä tai kesällä 2026. Hanke vähentäisi hiilidioksidipäästöjä noin 2147 tonnia vuodessa. Imatran Linnankoskelle kaavailtu aurinkovoimala on toteutuessaan yksi Suomen suurimmista. Laitos tuottaisi liki 31 gigawattituntia sähköä vuodessa. Aurinkovoimalan mahdollistava kaava sai lainvoiman keväällä, kun korkein hallinto-oikeus ei ottanut valitusta käsittelyynsä.</v>
          </cell>
        </row>
        <row r="123">
          <cell r="A123">
            <v>716</v>
          </cell>
          <cell r="B123">
            <v>45583</v>
          </cell>
          <cell r="C123" t="str">
            <v>Muut</v>
          </cell>
          <cell r="E123" t="str">
            <v>Nordic Nano Group</v>
          </cell>
          <cell r="F123" t="str">
            <v>Imatra</v>
          </cell>
          <cell r="H123">
            <v>20</v>
          </cell>
          <cell r="L123" t="str">
            <v>1. Suunnittelu</v>
          </cell>
          <cell r="N123">
            <v>2026</v>
          </cell>
          <cell r="Q123" t="str">
            <v>https://yle.fi/a/74-20118700?utm_source=social-media-share&amp;utm_medium=social&amp;utm_campaign=ylefiapp</v>
          </cell>
          <cell r="R123" t="str">
            <v>Akkukennoja ja aurinkopaneelien pinnoitteita valmistava Nordic Nano Group aikoo avata tehtaan Imatran Teppanalaan.  Tuotanto Imatran tehtaalla alkaa ensi vuonna ja massatuotanto talvella 2026. Massatuotannon käynnistäminen tarkoittaa yrityksen mukaan reilun 20 miljoonan euron investointia.  Yhtiö uskoo työllistävänsä satoja henkilöitä tulevina vuosina.</v>
          </cell>
        </row>
        <row r="124">
          <cell r="A124">
            <v>299</v>
          </cell>
          <cell r="B124">
            <v>45258</v>
          </cell>
          <cell r="C124" t="str">
            <v>Fossiilisten korvaaminen</v>
          </cell>
          <cell r="E124" t="str">
            <v>Ovako</v>
          </cell>
          <cell r="F124" t="str">
            <v>Imatra</v>
          </cell>
          <cell r="H124">
            <v>10</v>
          </cell>
          <cell r="I124" t="str">
            <v>*</v>
          </cell>
          <cell r="L124" t="str">
            <v>1. Suunnittelu</v>
          </cell>
          <cell r="Q124" t="str">
            <v>https://tem.fi/documents/1410877/153287519/LIITE_27112023_tiedote_marraskuu_2023_tuetut_RRF_hankkeet.pdf/d5f9ca04-ece9-1a51-09da-dc8d1a36c1e9?t=1701160413405</v>
          </cell>
          <cell r="R124" t="str">
            <v>Ovako Imatra Oy Ab:lle myönnettiin tukea 1 817 430 euroa hankkeeseen, jossa terästehtaan lämpökäsittelyprosessin 5 maakaasulla toimivaa lämpökäsittelyuunia muutetaan sähkökäyttöiseksi. Hankekokonaisuudessa korvataan vuositasolla noin 7 300 MWh maakaasuun pohjautuvaa
energiankulutusta siirtymällä sähkön käyttöön.</v>
          </cell>
        </row>
        <row r="125">
          <cell r="A125">
            <v>288</v>
          </cell>
          <cell r="B125">
            <v>45210</v>
          </cell>
          <cell r="C125" t="str">
            <v>Muut</v>
          </cell>
          <cell r="E125" t="str">
            <v>Ovako</v>
          </cell>
          <cell r="F125" t="str">
            <v>Imatra</v>
          </cell>
          <cell r="H125">
            <v>3</v>
          </cell>
          <cell r="L125" t="str">
            <v>3. Käynnistys</v>
          </cell>
          <cell r="N125">
            <v>2023</v>
          </cell>
          <cell r="Q125" t="str">
            <v>https://ovako-fi.newsroom.cision.com/releasedetail.html?imatran-terastehtaan-kuumennusuunin-modernisointi-vahentaa-uunin-co2-paastoja-noin-25-prosenttia&amp;releaseIdentifier=7FD5D4561A34D838</v>
          </cell>
          <cell r="R125" t="str">
            <v>Ovako Imatran bloomien kuumennusuunin poltinlaitteet uusittiin kesän 2023 huoltokatkon yhteydessä. Investoinnin arvo oli noin 3 miljoona euroa. Kuumennusuunin modernisointi vähentää uunin CO2-päästöjä noin 25 prosenttia</v>
          </cell>
        </row>
        <row r="126">
          <cell r="A126">
            <v>791</v>
          </cell>
          <cell r="B126">
            <v>45631</v>
          </cell>
          <cell r="C126" t="str">
            <v>Vety</v>
          </cell>
          <cell r="E126" t="str">
            <v>Norsk e-Fuel</v>
          </cell>
          <cell r="F126" t="str">
            <v>Imatra</v>
          </cell>
          <cell r="L126" t="str">
            <v>0. Esiselvitys</v>
          </cell>
          <cell r="N126">
            <v>2030</v>
          </cell>
          <cell r="Q126" t="str">
            <v>https://yle.fi/a/74-20129333</v>
          </cell>
          <cell r="R126" t="str">
            <v xml:space="preserve"> Norsk-e-Fuel -yhtiö suunnittelee synteettisen lentopolttoaineen tuotantolaitoksen rakentamista Imatralle. Yhtiö on varannut Imatran kaupungilta 35 hehtaarin teollisuusalueen. Norsk-e-Fuel -yhtiö arvioi, että tehdas voi valmistuessaan 5-6 vuoden päästä tuottaa noin 80 000 tonnia synteettistä lentopolttoainetta. Tuotantolaitos voisi tarjota 120–140 vakituista työpaikkaa valmistuessaan.</v>
          </cell>
        </row>
        <row r="127">
          <cell r="A127">
            <v>723</v>
          </cell>
          <cell r="B127">
            <v>45527</v>
          </cell>
          <cell r="C127" t="str">
            <v>Aurinkovoima</v>
          </cell>
          <cell r="E127" t="str">
            <v>3Flash Finland</v>
          </cell>
          <cell r="F127" t="str">
            <v>Imatra</v>
          </cell>
          <cell r="L127" t="str">
            <v>1. Suunnittelu</v>
          </cell>
          <cell r="O127">
            <v>25</v>
          </cell>
          <cell r="Q127" t="str">
            <v>https://yle.fi/a/74-20106794</v>
          </cell>
          <cell r="R127" t="str">
            <v>Imatran kaupunki suunnittelee aurinkovoimalan perustamista Virasojalle. Kaupunki kertoo neuvotelleensa aurinkovoimaloita suunnittelevan 3Flash Finlandin kanssa maanvuokraussopimuksen tekemisestä alueelle. Voimalalle suunniteltu alue sijaitsee lähellä Kuutostietä ja varattu tontti olisi kooltaan noin 38 hehtaaria. Rakennussuunnitelmaan sisältyy myös muiden tilanomistajien maita niin, että alueen enimmäiskoko on noin 60 hehtaaria.</v>
          </cell>
        </row>
        <row r="128">
          <cell r="A128">
            <v>541</v>
          </cell>
          <cell r="B128">
            <v>45406</v>
          </cell>
          <cell r="C128" t="str">
            <v>Metallien valmistus</v>
          </cell>
          <cell r="E128" t="str">
            <v>Ovako</v>
          </cell>
          <cell r="F128" t="str">
            <v>Imatra</v>
          </cell>
          <cell r="H128">
            <v>15</v>
          </cell>
          <cell r="L128" t="str">
            <v>2. Investointipäätös</v>
          </cell>
          <cell r="N128">
            <v>2025</v>
          </cell>
          <cell r="Q128" t="str">
            <v>https://news.cision.com/fi/ovako-ab/r/ovako-investoi-imatran-terastehtaaseen-lahes-15-miljoona-euroa,c3966431</v>
          </cell>
          <cell r="R128" t="str">
            <v xml:space="preserve">Ovako investoi Imatran terästehtaaseen lähes 15 miljoona euroa. Investoinnin avulla Ovako modernisoi Imatran tehtaan karkeavalssaamon.  Investoinnin myötä tehtaan tuotantokapasiteetti kasvaa 16 000 tonnia vuodessa.  Varsinaiset laiteasennukset ja uusien voimalinjojen käyttöönotto tehdään kesän 2025 huoltokatkon yhteydessä. </v>
          </cell>
        </row>
        <row r="129">
          <cell r="A129">
            <v>178</v>
          </cell>
          <cell r="B129">
            <v>44972</v>
          </cell>
          <cell r="C129" t="str">
            <v>Hukkalämpö</v>
          </cell>
          <cell r="E129" t="str">
            <v>Imatran Lämpö &amp; Stora Enso</v>
          </cell>
          <cell r="F129" t="str">
            <v>Imatra</v>
          </cell>
          <cell r="H129">
            <v>13</v>
          </cell>
          <cell r="L129" t="str">
            <v>2. Investointipäätös</v>
          </cell>
          <cell r="N129">
            <v>2025</v>
          </cell>
          <cell r="O129">
            <v>15</v>
          </cell>
          <cell r="Q129" t="str">
            <v>https://www.imatranlampo.fi/2023/02/imatran-lampo-ja-stora-enso-imatran-tehtaat-aloittavat-yhteistyon-hukkalampo-talteen/</v>
          </cell>
          <cell r="R129" t="str">
            <v>Imatran Lämpö ja Stora Enso Imatran tehtaat ovat aloittaneet yhteistyön tehtaan jätevesien hukkalämmön hyödyntämiseksi Imatran kaukolämpöverkossa.</v>
          </cell>
        </row>
        <row r="130">
          <cell r="A130">
            <v>152</v>
          </cell>
          <cell r="B130">
            <v>44929</v>
          </cell>
          <cell r="C130" t="str">
            <v>Metallien valmistus</v>
          </cell>
          <cell r="E130" t="str">
            <v>Blastr Green Steel</v>
          </cell>
          <cell r="F130" t="str">
            <v>Inkoo</v>
          </cell>
          <cell r="H130">
            <v>4000</v>
          </cell>
          <cell r="L130" t="str">
            <v>0. Esiselvitys</v>
          </cell>
          <cell r="N130">
            <v>2027</v>
          </cell>
          <cell r="Q130" t="str">
            <v>https://www.hs.fi/talous/art-2000009302164.html</v>
          </cell>
          <cell r="R130" t="str">
            <v>Norjalaisyhtiö valmistelee miljardien eurojen arvoista teräs­tehdasta Suomeen. 29.8.2023 yhtiö viesti, että terästehtaan tuotannon on määrä alkaa noin vuoden alkuperäistä aikataulua myöhemmin vuoden 2027 lopulla. Tarkentuneen aikataulun mukaan Blastrin tavoitteena on päästä täyteen tuotantoon Inkoossa vuonna 2030. Sitä ennen tuotantoa ajetaan pikkuhiljaa ylös. Täydessä tuotannossa terästehtaan kapasiteetti on kaksi ja puoli miljoonaa tonnia terästä.</v>
          </cell>
        </row>
        <row r="131">
          <cell r="A131">
            <v>731</v>
          </cell>
          <cell r="B131">
            <v>44396</v>
          </cell>
          <cell r="C131" t="str">
            <v>Energiavarasto</v>
          </cell>
          <cell r="E131" t="str">
            <v>Helen</v>
          </cell>
          <cell r="F131" t="str">
            <v>Isojoki</v>
          </cell>
          <cell r="L131" t="str">
            <v>3. Käynnistys</v>
          </cell>
          <cell r="N131">
            <v>2023</v>
          </cell>
          <cell r="O131">
            <v>5</v>
          </cell>
          <cell r="Q131" t="str">
            <v>https://www.helen.fi/uutiset/2021/helen-investoi-suurimpaan-sahkovarastoonsa</v>
          </cell>
          <cell r="R131" t="str">
            <v>Helen investoi Lakiakangas 3 -tuulipuiston yhteyteen rakennettavaan sähkövarastoon, joka on teholtaan 5 MW ja energiakapasiteetiltaan 10 MWh.</v>
          </cell>
        </row>
        <row r="132">
          <cell r="A132">
            <v>591</v>
          </cell>
          <cell r="B132">
            <v>45440</v>
          </cell>
          <cell r="C132" t="str">
            <v>Biotuotteet</v>
          </cell>
          <cell r="E132" t="str">
            <v>Isojoen saha</v>
          </cell>
          <cell r="F132" t="str">
            <v>Isojoki</v>
          </cell>
          <cell r="H132">
            <v>15</v>
          </cell>
          <cell r="L132" t="str">
            <v>2. Investointipäätös</v>
          </cell>
          <cell r="N132">
            <v>2025</v>
          </cell>
          <cell r="Q132" t="str">
            <v>https://www.isojoensaha.fi/isojoen-saha-investoi-tulevaisuuteen-uudella-sahalinjalla/</v>
          </cell>
          <cell r="R132" t="str">
            <v>Isojoen Saha Oy rakennuttaa uuden pääsahalinjan. Investointi on yksi yhtiön historian suurimmista ja jatkaa sahan pitkäjänteistä toiminnan kehittämisohjelmaa. Uusi moderni pääsahalinja tulee monipuolistamaan ja tehostamaan Isojoen Sahan tuotantoa. Esimerkiksi puuraaka-aine voidaan hyödyntää jatkossa entistä paremmin ja tarkemmin.</v>
          </cell>
        </row>
        <row r="133">
          <cell r="A133">
            <v>289</v>
          </cell>
          <cell r="B133">
            <v>45211</v>
          </cell>
          <cell r="C133" t="str">
            <v>Aurinkovoima</v>
          </cell>
          <cell r="E133" t="str">
            <v>Ilmatar</v>
          </cell>
          <cell r="F133" t="str">
            <v>Janakkala</v>
          </cell>
          <cell r="H133">
            <v>50</v>
          </cell>
          <cell r="L133" t="str">
            <v>1. Suunnittelu</v>
          </cell>
          <cell r="N133">
            <v>2026</v>
          </cell>
          <cell r="O133">
            <v>77</v>
          </cell>
          <cell r="Q133" t="str">
            <v>https://ilmatar.fi/projekti/tervakoski/</v>
          </cell>
          <cell r="R133" t="str">
            <v>Ilmatar suunnittelee Tervakosken aurinkovoimapuistoa Janakkalaan. Sen tehoksi on kaavailtu 84 MWp ja käyttöönotto tapahtuisi vuonna 2026. Hanke on suunnitteluvaiheessa. Hanke on etenemässä lupamenettelyyn syksyn 2023 aikana.</v>
          </cell>
        </row>
        <row r="134">
          <cell r="A134">
            <v>317</v>
          </cell>
          <cell r="B134">
            <v>44550</v>
          </cell>
          <cell r="C134" t="str">
            <v>Hukkalämpö</v>
          </cell>
          <cell r="E134" t="str">
            <v>Tervakoski Oy</v>
          </cell>
          <cell r="F134" t="str">
            <v>Janakkala</v>
          </cell>
          <cell r="H134">
            <v>20</v>
          </cell>
          <cell r="I134" t="str">
            <v>*</v>
          </cell>
          <cell r="L134" t="str">
            <v>3. Käynnistys</v>
          </cell>
          <cell r="N134">
            <v>2023</v>
          </cell>
          <cell r="Q134" t="str">
            <v>https://valtioneuvosto.fi/documents/1410877/53440649/20211220_LIITE_uusiutuvan_energian_investointituet_4_isoa_demoaa.pdf/36394efc-4a8c-04a0-94ee-4066f3ede214/20211220_LIITE_uusiutuvan_energian_investointituet_4_isoa_demoaa.pdf?t=1640070760340</v>
          </cell>
          <cell r="R134" t="str">
            <v>Tervakoski Oy:lle myönnettiin 5 159 000 euroa lämpöpumppuinvestointiin tehtaan höyryn tuottamiseksi hukkalämmöistä Janakkalassa. Hankkeessa otetaan lämpöä talteen paperitehtaan eri prosesseista ja talteen otetusta lämmöstä
tuotetaan uuden lämpöpumpputeknologian avulla paineistettua prosessihöyryä tehtaan käyttöön.</v>
          </cell>
        </row>
        <row r="135">
          <cell r="A135">
            <v>138</v>
          </cell>
          <cell r="B135">
            <v>44914</v>
          </cell>
          <cell r="C135" t="str">
            <v>Fossiilisten korvaaminen</v>
          </cell>
          <cell r="E135" t="str">
            <v>Tervakoski Oy</v>
          </cell>
          <cell r="F135" t="str">
            <v>Janakkala</v>
          </cell>
          <cell r="H135">
            <v>10</v>
          </cell>
          <cell r="I135" t="str">
            <v>*</v>
          </cell>
          <cell r="L135" t="str">
            <v>3. Käynnistys</v>
          </cell>
          <cell r="N135">
            <v>2023</v>
          </cell>
          <cell r="Q135" t="str">
            <v>https://yle.fi/a/74-20009302</v>
          </cell>
          <cell r="R135" t="str">
            <v>Tervakoski Oy:n investoinnilla on tarkoitus korvata maakaasun käyttö höyryn tuotannossa. Sähkökattilalla tuotettaisiin höyryä, jota käytetään paperinvalmistukseen tehtaan neljällä paperikoneella.</v>
          </cell>
        </row>
        <row r="136">
          <cell r="A136">
            <v>671</v>
          </cell>
          <cell r="B136">
            <v>45335</v>
          </cell>
          <cell r="C136" t="str">
            <v>Sähköinen liikenne</v>
          </cell>
          <cell r="E136" t="str">
            <v>Neste</v>
          </cell>
          <cell r="F136" t="str">
            <v>Janakkala</v>
          </cell>
          <cell r="H136">
            <v>0.5</v>
          </cell>
          <cell r="L136" t="str">
            <v>3. Käynnistys</v>
          </cell>
          <cell r="N136">
            <v>2024</v>
          </cell>
          <cell r="Q136" t="str">
            <v>https://www.kauppalehti.fi/uutiset/tassa-on-suomen-liikenteen-tulevaisuus-joka-on-ainut-laatuaan-koko-maailmassa/0acd301e-2aba-4254-a1db-030901544c07</v>
          </cell>
          <cell r="R136" t="str">
            <v>Neste vauhdittaa raskaan liikenteen sähköistymistä ja avaa yrityksille vuoden 2024 toisella puoliskolla ensimmäiset raskaiden ajoneuvojen suurteholatauspisteet valtatie 3:n varrella sijaitsevalla Neste Janakkala Linnatuuli -asemalla.  Latauspisteissä on läpiajettavat pysäköintiruudut, jotka sopivat myös pitkille yhdistelmäajoneuvoille, ja Suomen ensimmäiset nestejäähdytteiset lataussatelliitit mahdollistavat jatkuvan ja korkean 400 kW lataustehon. Liikenneasemalle on vuoden 2024 aikana tulossa myös kevyiden ja keskiraskaiden sähköautojen julkinen suurteholatauspalvelu, Neste MY Uusiutuva Lataus. Liikenneasemalla on tällöin latauskapasiteettia kokonaisuudessaan 1 600 kW, ja sitä voidaan lisätä asiakkaiden tarpeiden mukaisesti.</v>
          </cell>
        </row>
        <row r="137">
          <cell r="A137">
            <v>419</v>
          </cell>
          <cell r="B137">
            <v>44860</v>
          </cell>
          <cell r="C137" t="str">
            <v>Fossiilisten korvaaminen</v>
          </cell>
          <cell r="E137" t="str">
            <v>Valio</v>
          </cell>
          <cell r="F137" t="str">
            <v>Janakkala</v>
          </cell>
          <cell r="L137" t="str">
            <v>3. Käynnistys</v>
          </cell>
          <cell r="N137">
            <v>2023</v>
          </cell>
          <cell r="O137">
            <v>3.5</v>
          </cell>
          <cell r="Q137" t="str">
            <v>https://adven.com/fi/lehdistotiedotteet/uusi-biolampolaitos-valion-tehtaalle-turenkiin/</v>
          </cell>
          <cell r="R137" t="str">
            <v>Valio ja Adven ovat tehneet sopimuksen uudesta energialaitoksesta Valion Turengin-tehtaan käyttöön. Uusi laitos käyttää polttoaineenaan puunjalostusteollisuuden sivuvirroista kotimaassa tuotettuja pellettejä. Alueelle nouseva 3,5 megawatin laitos tuottaa höyryä, jota käytetään Turengin tehtaan ja veden lämmitykseen sekä tuotteiden lämpökäsittelyyn. Tuotantoon laitos otetaan kesällä 2023 ja se leikkaa päästöjä 5000 tonnia vuodessa.</v>
          </cell>
        </row>
        <row r="138">
          <cell r="A138">
            <v>580</v>
          </cell>
          <cell r="B138">
            <v>45427</v>
          </cell>
          <cell r="C138" t="str">
            <v>Aurinkovoima</v>
          </cell>
          <cell r="E138" t="str">
            <v>Winda Energy</v>
          </cell>
          <cell r="F138" t="str">
            <v>Janakkala</v>
          </cell>
          <cell r="L138" t="str">
            <v>1. Suunnittelu</v>
          </cell>
          <cell r="N138">
            <v>2025</v>
          </cell>
          <cell r="O138">
            <v>82</v>
          </cell>
          <cell r="Q138" t="str">
            <v>https://www.janakkalansanomat.fi/uutiset/art-2000010412348.html</v>
          </cell>
          <cell r="R138" t="str">
            <v>Winda Energy suunnittelee aurinkosähköpuistoa Janakkalan Rankinkulmalle. Hankealue on alustavasti noin 93 hehtaarin kokoinen. Valmistuessaan aurinkosähköpuisto tuottaisi vuotuisesti jopa 82GWh sähköä.</v>
          </cell>
        </row>
        <row r="139">
          <cell r="A139">
            <v>469</v>
          </cell>
          <cell r="B139">
            <v>45330</v>
          </cell>
          <cell r="C139" t="str">
            <v>Kiertotalous</v>
          </cell>
          <cell r="E139" t="str">
            <v>Mirka</v>
          </cell>
          <cell r="F139" t="str">
            <v>Jepua</v>
          </cell>
          <cell r="H139">
            <v>25</v>
          </cell>
          <cell r="L139" t="str">
            <v>1. Suunnittelu</v>
          </cell>
          <cell r="N139">
            <v>2025</v>
          </cell>
          <cell r="Q139" t="str">
            <v>https://www.mirka.com/fi-fi/yritys/uutiset/mirkalta-uraauurtava-25m-kiertotalousinvestointi/</v>
          </cell>
          <cell r="R139" t="str">
            <v>Mirka perustaa Jepualle innovatiivisen kiertotalouteen perustuvan hiomajyvien tuotantolaitoksen. Investoinnin arvioidaan pienentävän Mirkan hiilijalanjälkeä noin 5000 tonnilla ja ensimmäiset kiertotaloushiomatuotteet tulevat markkinoille vuoden 2026 aikana. Koko investoinnin on arvioitu olevan suuruudeltaan noin 25 miljoonaa euroa, ja tuotantolaitos tulee olemaan laatuaan ensimmäinen maailmassa.</v>
          </cell>
        </row>
        <row r="140">
          <cell r="A140">
            <v>674</v>
          </cell>
          <cell r="B140">
            <v>45539</v>
          </cell>
          <cell r="C140" t="str">
            <v>Biokaasu</v>
          </cell>
          <cell r="E140" t="str">
            <v>Jeppo Biogas Oy</v>
          </cell>
          <cell r="F140" t="str">
            <v>Jepua</v>
          </cell>
          <cell r="H140">
            <v>6.8</v>
          </cell>
          <cell r="I140" t="str">
            <v>*</v>
          </cell>
          <cell r="L140" t="str">
            <v>1. Suunnittelu</v>
          </cell>
          <cell r="Q140" t="str">
            <v>https://valtioneuvosto.fi/-/1410903/kalajoelle-biokaasulaitos-jepualla-investoidaan-ravinteiden-jalostukseen-ja-meren-ravinteita-kerataan-hyotykayttoon</v>
          </cell>
          <cell r="R140" t="str">
            <v>Jepuan Biokaasu Oy:n (Jeppo Biogas Ab) hankkeessa investoidaan mädätejäännöksen jatkojalostukseen separoinnilla ja typpijakeen konsentroinnilla. Hanke mahdollistaa ravinteiden kuljetettavuuden pidempiä matkoja niitä tarvitseville alueille. Lisäksi hanke tukee typpijakeiden käyttöä metsäteollisuudessa. Hankkeelle myönnetty tuki on noin 1,7 miljoonaa euroa.</v>
          </cell>
        </row>
        <row r="141">
          <cell r="A141">
            <v>468</v>
          </cell>
          <cell r="B141">
            <v>45170</v>
          </cell>
          <cell r="C141" t="str">
            <v>Kiertotalous</v>
          </cell>
          <cell r="E141" t="str">
            <v>Jepro Ab</v>
          </cell>
          <cell r="F141" t="str">
            <v>Jepua</v>
          </cell>
          <cell r="H141">
            <v>5</v>
          </cell>
          <cell r="L141" t="str">
            <v>2. Investointipäätös</v>
          </cell>
          <cell r="N141">
            <v>2024</v>
          </cell>
          <cell r="Q141" t="str">
            <v>https://www.osterbottenstidning.fi/Artikel/Visa/740384</v>
          </cell>
          <cell r="R141" t="str">
            <v>Kiertotalousproteiinien valmistus mustasotilaskärpästen avulla</v>
          </cell>
        </row>
        <row r="142">
          <cell r="A142">
            <v>81</v>
          </cell>
          <cell r="B142">
            <v>44792</v>
          </cell>
          <cell r="C142" t="str">
            <v>Vety</v>
          </cell>
          <cell r="E142" t="str">
            <v>P2X Solutions</v>
          </cell>
          <cell r="F142" t="str">
            <v>Joensuu</v>
          </cell>
          <cell r="H142">
            <v>100</v>
          </cell>
          <cell r="I142" t="str">
            <v>*</v>
          </cell>
          <cell r="L142" t="str">
            <v>1. Suunnittelu</v>
          </cell>
          <cell r="N142">
            <v>2026</v>
          </cell>
          <cell r="O142">
            <v>40</v>
          </cell>
          <cell r="Q142" t="str">
            <v>https://p2x.fi/p2x-solutions-selvittaa-savon-voiman-kanssa-mahdollisuutta-vihrean-vedyn-ja-sahkopolttoaineiden-tuotantoon-joensuussa/</v>
          </cell>
          <cell r="R142" t="str">
            <v>P2X Solutions selvittää Savon Voiman kanssa mahdollisuutta vihreän vedyn ja sähköpolttoaineiden tuotantoon Joensuussa</v>
          </cell>
        </row>
        <row r="143">
          <cell r="A143">
            <v>41</v>
          </cell>
          <cell r="B143">
            <v>44628</v>
          </cell>
          <cell r="C143" t="str">
            <v>Biohiili</v>
          </cell>
          <cell r="E143" t="str">
            <v>Joensuu Biocoal</v>
          </cell>
          <cell r="F143" t="str">
            <v>Joensuu</v>
          </cell>
          <cell r="H143">
            <v>20</v>
          </cell>
          <cell r="L143" t="str">
            <v>2. Investointipäätös</v>
          </cell>
          <cell r="N143">
            <v>2024</v>
          </cell>
          <cell r="Q143" t="str">
            <v>https://savonvoima.fi/joensuun-voimalaitoksen-alueella-muurattiin-biohiilitehtaan-peruskivi/</v>
          </cell>
          <cell r="R143" t="str">
            <v>Joensuuhun rakennetaan torrefioitua biomassaa tuottava laitos. Torrefioidulla biomassalla korvataan kivihiilen käyttöä esimerkiksi sementti- ja terästeollisuudessa. Laitos on valmistuessaan Euroopan suurin biohiililaitos ja ensimmäinen teollisen mittakaavan laitos tällä teknologialla. Se tuottaa vuodessa 60 000 tonnia biohiiltä. Tuotanto käynnistyy näillä näkymin joulukuussa 2024. Tehdas käyttää raaka-aineenaan metsäteollisuuden ja metsänhoidon sivuvirtoja kuten pienikokoista rankaa ja puun kuorta noin 250 000 kuutiota vuodessa.</v>
          </cell>
        </row>
        <row r="144">
          <cell r="A144">
            <v>53</v>
          </cell>
          <cell r="B144">
            <v>44679</v>
          </cell>
          <cell r="C144" t="str">
            <v>Fossiilisten korvaaminen</v>
          </cell>
          <cell r="E144" t="str">
            <v>Stora Enso</v>
          </cell>
          <cell r="F144" t="str">
            <v>Joensuu</v>
          </cell>
          <cell r="H144">
            <v>10</v>
          </cell>
          <cell r="L144" t="str">
            <v>3. Käynnistys</v>
          </cell>
          <cell r="N144">
            <v>2023</v>
          </cell>
          <cell r="Q144" t="str">
            <v>https://yle.fi/uutiset/3-12420910</v>
          </cell>
          <cell r="R144" t="str">
            <v>Stora Enso investoi 10 miljoona euroa Uimaharjuun: sellutehtaalla korvataan fossiilinen raskas polttoöljy uusiutuvalla pikiöljyllä.</v>
          </cell>
        </row>
        <row r="145">
          <cell r="A145">
            <v>80</v>
          </cell>
          <cell r="B145">
            <v>44763</v>
          </cell>
          <cell r="C145" t="str">
            <v>Fossiilisten korvaaminen</v>
          </cell>
          <cell r="E145" t="str">
            <v>Savon Voima</v>
          </cell>
          <cell r="F145" t="str">
            <v>Joensuu</v>
          </cell>
          <cell r="L145" t="str">
            <v>3. Käynnistys</v>
          </cell>
          <cell r="N145">
            <v>2022</v>
          </cell>
          <cell r="Q145" t="str">
            <v>https://savonvoima.fi/savon-voiman-joensuun-voimalaitoksen-uudistus-vie-kohti-hiilineutraalia-lammon-ja-sahkontuotantoa/</v>
          </cell>
          <cell r="R145" t="str">
            <v>Savon Voiman Joensuun voimalaitoksella on tehty biokonversio, jossa laitteistoa on uusittu biopolttoon sopivammaksi.</v>
          </cell>
        </row>
        <row r="146">
          <cell r="A146">
            <v>102</v>
          </cell>
          <cell r="B146">
            <v>44837</v>
          </cell>
          <cell r="C146" t="str">
            <v>Aurinkovoima</v>
          </cell>
          <cell r="E146" t="str">
            <v>Neoen Renewables Finland Oy</v>
          </cell>
          <cell r="F146" t="str">
            <v>Joensuu</v>
          </cell>
          <cell r="L146" t="str">
            <v>1. Suunnittelu</v>
          </cell>
          <cell r="N146">
            <v>2025</v>
          </cell>
          <cell r="O146">
            <v>100</v>
          </cell>
          <cell r="Q146" t="str">
            <v>https://neoen.com/fi/uutiset/2022/joensuuhun-suunnitellaan-aurinkovoimahanketta-neoen-ja-joensuun-kaupunki-solmineet-vuokrasopimuksen/</v>
          </cell>
          <cell r="R146" t="str">
            <v xml:space="preserve">Joensuuhun suunnitellaan aurinkovoimahanketta – Neoen ja Joensuun kaupunki solmineet vuokrasopimuksen </v>
          </cell>
        </row>
        <row r="147">
          <cell r="A147">
            <v>185</v>
          </cell>
          <cell r="B147">
            <v>44973</v>
          </cell>
          <cell r="C147" t="str">
            <v>Lämmitys</v>
          </cell>
          <cell r="E147" t="str">
            <v>Savon Voima</v>
          </cell>
          <cell r="F147" t="str">
            <v>Joensuu</v>
          </cell>
          <cell r="H147">
            <v>16</v>
          </cell>
          <cell r="I147" t="str">
            <v>*</v>
          </cell>
          <cell r="L147" t="str">
            <v>2. Investointipäätös</v>
          </cell>
          <cell r="N147">
            <v>2025</v>
          </cell>
          <cell r="Q147" t="str">
            <v>https://savonvoima.fi/savon-voiman-joensuun-voimalaitokselle-tukea-lampopumppu-ja-kaukolampoakkuinvestointiin/</v>
          </cell>
          <cell r="R147" t="str">
            <v>Savon Voima rakentaa lämpöpumppulaitoksen Joensuun voimalaitokselle. Savon Voima on saanut 4 M€ investointituen Joensuun CHP-voimalaitoksen yhteyteen sijoittuvan lämpövaraston ja lämpöpumppulaitoksen investointiin. Hanke mahdollistaa lämpöpumppulaitoksen liittämisen eri lämmönlähteisiin sekä joustavuuden voimalaitoksen ja lämpöpumppulaitoksen tuotantoon erilaisissa sähkö- ja lämpömarkkinatilanteissa. Hankkeen mahdollistama hukkalämmön hyödyntäminen vähentäisi hiilidioksidipäästöjä 3 460 tonnia vuodessa ja sen rakentamisaikainen työllisyysvaikutus olisi 50 henkilötyövuotta. Lämpöakku otetaan käyttöön alkusyksystä 2024. EU:n NextGeneration-rahoitusta saanut, savukaasupesuria ja jokivettä lämmönlähteenään hyödyntävä lämpöpumppulaitos on mittakaavassaan ensimmäinen Euroopassa. Se koostuu neljästä lämpöpumpusta, jotka sijoitetaan moduulina Savon Voiman valmistelemiin tiloihin. Calefa toimittaa lämpöpumppulaitoksen Savon Voiman Joensuun voimalaitoksen tiloihin kesäkuussa 2025. Tuotannolliseen käyttöön laitos saadaan syksyn 2025 lämmityskaudelle.</v>
          </cell>
        </row>
        <row r="148">
          <cell r="A148">
            <v>409</v>
          </cell>
          <cell r="B148">
            <v>45300</v>
          </cell>
          <cell r="C148" t="str">
            <v>Aurinkovoima</v>
          </cell>
          <cell r="E148" t="str">
            <v>Ilmatar</v>
          </cell>
          <cell r="F148" t="str">
            <v>Jokioinen</v>
          </cell>
          <cell r="H148">
            <v>28</v>
          </cell>
          <cell r="L148" t="str">
            <v>1. Suunnittelu</v>
          </cell>
          <cell r="N148">
            <v>2026</v>
          </cell>
          <cell r="O148">
            <v>55</v>
          </cell>
          <cell r="Q148" t="str">
            <v>https://ilmatar.fi/projekti/luodesuo/</v>
          </cell>
          <cell r="R148" t="str">
            <v>Ilmattaren Jokioisten ja Tammelan alueille Luodesuon alueelle suunniteltu aurinkovoimapuisto on tarkoitus rakentaa noin 67 hehtaarin alueelle ja se tulee tuottamaan sähköä 47 MWp:n nimellisteholla. Hanke on suunnitteluvaiheessa ja on etenemässä lupamenettelyyn syksyn 2023 aikana. Uusiutuvan energian tuotanto voisi alkaa vuonna 2025.</v>
          </cell>
        </row>
        <row r="149">
          <cell r="A149">
            <v>251</v>
          </cell>
          <cell r="B149">
            <v>45092</v>
          </cell>
          <cell r="C149" t="str">
            <v>Aurinkovoima</v>
          </cell>
          <cell r="E149" t="str">
            <v>Ilmatar</v>
          </cell>
          <cell r="F149" t="str">
            <v>Joroinen</v>
          </cell>
          <cell r="H149">
            <v>138</v>
          </cell>
          <cell r="L149" t="str">
            <v>1. Suunnittelu</v>
          </cell>
          <cell r="N149">
            <v>2025</v>
          </cell>
          <cell r="O149">
            <v>160</v>
          </cell>
          <cell r="Q149" t="str">
            <v>https://ilmatar.fi/kaksi-suurta-aurinkovoimahanketta-joroisiin/</v>
          </cell>
          <cell r="R149" t="str">
            <v>Ilmatar kehittää kahta teollisen mittaluokan aurinkovoimahanketta Joroisten kuntaan, Pohjois-Savoon. Jopa 230 MWp nimellisteholla uusiutuvaa energiaa tuottavat puistot tuovat sähköä 46 000 kerrostalokaksion tarpeen verran.</v>
          </cell>
        </row>
        <row r="150">
          <cell r="A150">
            <v>88</v>
          </cell>
          <cell r="B150">
            <v>44812</v>
          </cell>
          <cell r="C150" t="str">
            <v>Aurinkovoima</v>
          </cell>
          <cell r="E150" t="str">
            <v>Taaleri Energia</v>
          </cell>
          <cell r="F150" t="str">
            <v>Joroinen</v>
          </cell>
          <cell r="H150">
            <v>85.75</v>
          </cell>
          <cell r="L150" t="str">
            <v>1. Suunnittelu</v>
          </cell>
          <cell r="N150">
            <v>2026</v>
          </cell>
          <cell r="O150">
            <v>129</v>
          </cell>
          <cell r="Q150" t="str">
            <v>https://yle.fi/a/74-20093850</v>
          </cell>
          <cell r="R150" t="str">
            <v>Pohjois-Savon Joroisissa yhtiöllä on keväällä 2022 alkanut 130 MWp aurinkopuiston kehityshanke. Työ- ja elinkeinoministeriö myöntää tukea Hallanvahdin Aurinkovoimala oy suunnittelemalle teollisen kokoluokan aurinkosähkövoimalalle Joroisiin. Tuen suuruus on yli 17 miljoonaa euroa ja enintään 20 prosenttia hyväksyttävistä kustannuksista. Aurinkosähkövoimalan on tarkoitus tuottaa noin 142 gigawattituntia sähköä vuodessa. Hallanvahdin Aurinkovoimala oy:n omistaja on suomalaistaustaisen Taaleri Energia Funds Management oy:n hallinnoima rahasto. Rakennustöiden on tarkoitus käynnistyä tänä vuonna, ja voimala valmistuu kesäkuuhun 2026 mennessä. Hakijan mukaan investointi vähentää tuotetun uusiutuvan energian avulla hiilidioksidipäästöjä noin 11 000 tonnia vuodessa laskettuna Suomen keskimääräisen sähköntuotannon CO2-päästökertoimella.</v>
          </cell>
        </row>
        <row r="151">
          <cell r="A151">
            <v>373</v>
          </cell>
          <cell r="B151">
            <v>45092</v>
          </cell>
          <cell r="C151" t="str">
            <v>Aurinkovoima</v>
          </cell>
          <cell r="E151" t="str">
            <v>Ilmatar</v>
          </cell>
          <cell r="F151" t="str">
            <v>Joroinen</v>
          </cell>
          <cell r="H151">
            <v>42</v>
          </cell>
          <cell r="L151" t="str">
            <v>1. Suunnittelu</v>
          </cell>
          <cell r="N151">
            <v>2025</v>
          </cell>
          <cell r="O151">
            <v>70</v>
          </cell>
          <cell r="Q151" t="str">
            <v>https://ilmatar.fi/projekti/huutokoski/</v>
          </cell>
          <cell r="R151" t="str">
            <v>Joroisten Huutokosken alueelle suunniteltu aurinkovoimapuisto on tarkoitus rakentaa noin 85 hehtaarin alueelle ja se tulee tuottamaan sähköä 70 MWp:n nimellisteholla. Rakentaminen voisi alkaa vuonna 2024 ja alustava kaupallisen tuotannon ajankohta on vuonna 2025.</v>
          </cell>
        </row>
        <row r="152">
          <cell r="A152">
            <v>504</v>
          </cell>
          <cell r="B152">
            <v>45246</v>
          </cell>
          <cell r="C152" t="str">
            <v>Aurinkovoima</v>
          </cell>
          <cell r="E152" t="str">
            <v>Energiequelle</v>
          </cell>
          <cell r="F152" t="str">
            <v>Joroinen</v>
          </cell>
          <cell r="H152">
            <v>26</v>
          </cell>
          <cell r="I152" t="str">
            <v>*</v>
          </cell>
          <cell r="L152" t="str">
            <v>1. Suunnittelu</v>
          </cell>
          <cell r="N152">
            <v>2025</v>
          </cell>
          <cell r="O152">
            <v>72</v>
          </cell>
          <cell r="Q152" t="str">
            <v>https://www.energiequelle.de/fi/kaskisuo/</v>
          </cell>
          <cell r="R152" t="str">
            <v>Energiequelle Oy suunnittelee aurinkovoimahanketta Pohjois-Savossa Joroisten kunnassa sijaitsevalle Kaskisuon sekä Linturahkan käytöstä poistuvalle turvetuotantoalueelle. Alueella tutkitaan mahdollisuutta rakentaa noin 72 megawattipiikin voimala noin 115 hehtaarin alueella. Hankkeen suunnittelutarveratkaisuhakemus on jätetty Joroisten kunnalle loppuvuodesta 2023 ja rakennuslupahakemus kesäkuussa 2024.</v>
          </cell>
        </row>
        <row r="153">
          <cell r="A153">
            <v>66</v>
          </cell>
          <cell r="B153">
            <v>44713</v>
          </cell>
          <cell r="C153" t="str">
            <v>Aurinkovoima</v>
          </cell>
          <cell r="E153" t="str">
            <v>Ilmatar</v>
          </cell>
          <cell r="F153" t="str">
            <v>Joroinen</v>
          </cell>
          <cell r="H153">
            <v>3</v>
          </cell>
          <cell r="I153" t="str">
            <v>*</v>
          </cell>
          <cell r="L153" t="str">
            <v>3. Käynnistys</v>
          </cell>
          <cell r="N153">
            <v>2023</v>
          </cell>
          <cell r="O153">
            <v>5</v>
          </cell>
          <cell r="Q153" t="str">
            <v>https://ilmatar.fi/ilmattaren-ensimmainen-aurinkovoimapuisto-tuottaa-sahkoa-jo-alkuvuonna-2023-merkittavia-investointipaatoksia-luvassa-suomessa-ja-ruotsissa/</v>
          </cell>
          <cell r="R153" t="str">
            <v>Ilmatar Energy Oy käynnistää ensimmäisen aurinkopuistonsa rakentamisen, kun Joroisille rakennetaan Suomen mittakaavassa poikkeuksellinen, teollisen mittakaavan aurinkovoimapuisto.</v>
          </cell>
        </row>
        <row r="154">
          <cell r="A154">
            <v>776</v>
          </cell>
          <cell r="B154">
            <v>45547</v>
          </cell>
          <cell r="C154" t="str">
            <v>Aurinkovoima</v>
          </cell>
          <cell r="E154" t="str">
            <v>3Flash Finland Oy</v>
          </cell>
          <cell r="F154" t="str">
            <v>Joroinen</v>
          </cell>
          <cell r="L154" t="str">
            <v>0. Esiselvitys</v>
          </cell>
          <cell r="O154">
            <v>130</v>
          </cell>
          <cell r="Q154" t="str">
            <v>https://www.3flash.fi/muut-hankkeet/</v>
          </cell>
          <cell r="R154" t="str">
            <v>Pohjois-Savon Joroisiin kaavaillaan 130 MWp kokoluokan aurinkopuistohanketta. JoSoleilTwo -nimellä kulkeva hanke ei viranomaisten päätöksellä tarvitse YVA-menettelyä, vaan hanke etenee suunnittelutarveratkaisulla. Hankkeen ympäristö-, argeologi- ja muut selvitykset tehdään kuitenkin vastaavassa laajuudessa kuin YVA-menettelyssä. Alue on ojitettua heikkotuottoista metsää sekä entistä turvetuotantoaluetta ja sopii siksi erinomaisesti aurinkopuiston tarpeisiin.</v>
          </cell>
        </row>
        <row r="155">
          <cell r="A155">
            <v>112</v>
          </cell>
          <cell r="B155">
            <v>44859</v>
          </cell>
          <cell r="C155" t="str">
            <v>Aurinkovoima</v>
          </cell>
          <cell r="E155" t="str">
            <v>Neova</v>
          </cell>
          <cell r="F155" t="str">
            <v>Joutsa</v>
          </cell>
          <cell r="L155" t="str">
            <v>1. Suunnittelu</v>
          </cell>
          <cell r="N155">
            <v>2026</v>
          </cell>
          <cell r="O155">
            <v>80</v>
          </cell>
          <cell r="Q155" t="str">
            <v>https://www.neova-group.com/fi/neovan-ensimmaiset-aurinkovoimapuistot-rakentamisvalmiina-ensi-vuonna/#c47e546b</v>
          </cell>
          <cell r="R155" t="str">
            <v>Neova suunnittelee Joutsan Pihlassuolle noin 80 MW aurinkovoimahanketta. Suunnittelualueen pinta-ala on noin 160 ha, joka on kokonaisuudessaan käytöstä poistunutta turvetuotantoaluetta.</v>
          </cell>
        </row>
        <row r="156">
          <cell r="A156">
            <v>111</v>
          </cell>
          <cell r="B156">
            <v>44859</v>
          </cell>
          <cell r="C156" t="str">
            <v>Biokaasu</v>
          </cell>
          <cell r="E156" t="str">
            <v>Puljonki Oy</v>
          </cell>
          <cell r="F156" t="str">
            <v>Juuka</v>
          </cell>
          <cell r="H156">
            <v>6.6</v>
          </cell>
          <cell r="L156" t="str">
            <v>3. Käynnistys</v>
          </cell>
          <cell r="N156">
            <v>2023</v>
          </cell>
          <cell r="O156">
            <v>4</v>
          </cell>
          <cell r="Q156" t="str">
            <v>https://www.maaseuduntulevaisuus.fi/ruoka/5a18b150-9d0a-43c3-be3d-8d69ca65c1c4</v>
          </cell>
          <cell r="R156" t="str">
            <v>Juukaan rakenteilla oleva biokaasulaitos muuntaa orgaaniset tehdasjätteet biokaasuksi ja lannoitteeksi. Laitos on vihitty käyttöön 23.8.2023.</v>
          </cell>
        </row>
        <row r="157">
          <cell r="A157">
            <v>648</v>
          </cell>
          <cell r="B157">
            <v>45261</v>
          </cell>
          <cell r="C157" t="str">
            <v>Aurinkovoima</v>
          </cell>
          <cell r="E157" t="str">
            <v>Ilmatar</v>
          </cell>
          <cell r="F157" t="str">
            <v>Juupajoki</v>
          </cell>
          <cell r="L157" t="str">
            <v>1. Suunnittelu</v>
          </cell>
          <cell r="N157">
            <v>2026</v>
          </cell>
          <cell r="O157">
            <v>90</v>
          </cell>
          <cell r="Q157" t="str">
            <v>https://ilmatar.com/fi/projekti/juupajoki-salokunta/</v>
          </cell>
          <cell r="R157" t="str">
            <v>Ilmatar suunnittelee aurinkovoimalaa Juupajoen Salokuntaan noin 100 hehtaarin alueelle. Voimalan nimellisteho on noin 90 MWp, ja kaupallisen tuotannon on tarkoitus alkaa vuonna 2026.</v>
          </cell>
        </row>
        <row r="158">
          <cell r="A158">
            <v>319</v>
          </cell>
          <cell r="B158">
            <v>45259</v>
          </cell>
          <cell r="C158" t="str">
            <v>Muut</v>
          </cell>
          <cell r="E158" t="str">
            <v>UPM Timber</v>
          </cell>
          <cell r="F158" t="str">
            <v>Juupajoki</v>
          </cell>
          <cell r="H158">
            <v>10</v>
          </cell>
          <cell r="L158" t="str">
            <v>2. Investointipäätös</v>
          </cell>
          <cell r="N158">
            <v>2025</v>
          </cell>
          <cell r="Q158" t="str">
            <v>https://www.upm.com/fi/tietoa-meista/medialle/tiedotteet/2023/11/upm-timber-investoi-korkeakosken-sahan-modernisointiin/</v>
          </cell>
          <cell r="R158" t="str">
            <v>UPM investoi lähes 10 miljoonaa euroa Korkeakosken sahan modernisointiin. Sahalla otetaan vuonna 2025 käyttöön USNR:n toimittama uusi jakosaha. Moderni laitteisto parantaa myös energiatehokkuutta.</v>
          </cell>
        </row>
        <row r="159">
          <cell r="A159">
            <v>410</v>
          </cell>
          <cell r="B159">
            <v>45300</v>
          </cell>
          <cell r="C159" t="str">
            <v>Aurinkovoima</v>
          </cell>
          <cell r="E159" t="str">
            <v>Ilmatar</v>
          </cell>
          <cell r="F159" t="str">
            <v>Juva</v>
          </cell>
          <cell r="H159">
            <v>60</v>
          </cell>
          <cell r="L159" t="str">
            <v>1. Suunnittelu</v>
          </cell>
          <cell r="N159">
            <v>2026</v>
          </cell>
          <cell r="O159">
            <v>100</v>
          </cell>
          <cell r="Q159" t="str">
            <v>https://ilmatar.fi/projekti/poytasaarensuo/</v>
          </cell>
          <cell r="R159" t="str">
            <v>Ilmattaren Juvan Pöytäsaarensuon entiselle turvetuotantoalueelle suunniteltu aurinkovoimapuisto on tarkoitus rakentaa noin 125 hehtaarin alueelle ja se tulee tuottamaan uusiutuvaa sähköä 100 MWp:n nimellisteholla
Projekti on edennyt kaavapoikkeamis- ja rakennuslupavaiheeseen. Nopeimmillaan rakentaminen voisi alkaa alkuvuodesta 2025 ja alustava kaupallisen tuotannon ajankohta on vuonna 2026.</v>
          </cell>
        </row>
        <row r="160">
          <cell r="A160">
            <v>347</v>
          </cell>
          <cell r="B160">
            <v>45181</v>
          </cell>
          <cell r="C160" t="str">
            <v>Muut</v>
          </cell>
          <cell r="E160" t="str">
            <v>Famifarm Oy</v>
          </cell>
          <cell r="F160" t="str">
            <v>Juva</v>
          </cell>
          <cell r="H160">
            <v>6</v>
          </cell>
          <cell r="I160" t="str">
            <v>*</v>
          </cell>
          <cell r="L160" t="str">
            <v>3. Käynnistys</v>
          </cell>
          <cell r="N160">
            <v>2023</v>
          </cell>
          <cell r="Q160" t="str">
            <v>https://www.tekniikkatalous.fi/uutiset/jattimainen-kerrosviljelma-juvalle-jopa-2-700-neliometria-viljelypinta-alaa/108d4acf-fdec-436c-a7fa-202c83c2b95c</v>
          </cell>
          <cell r="R160" t="str">
            <v>Jättimäinen kerrosviljelmä Juvalle – jopa 2 700 neliömetriä viljelypinta-alaa. Uusi viljelmä työllistää noin 10 henkilöä. Investointi on Famifarmin historian suurin. Yrityksen tämän vuoden kokonaisinvestoinnit ovat noin 10 miljoonaa euroa.</v>
          </cell>
        </row>
        <row r="161">
          <cell r="A161">
            <v>253</v>
          </cell>
          <cell r="B161">
            <v>45097</v>
          </cell>
          <cell r="C161" t="str">
            <v>Aurinkovoima</v>
          </cell>
          <cell r="E161" t="str">
            <v>Solarigo Systems Oy</v>
          </cell>
          <cell r="F161" t="str">
            <v>Juva</v>
          </cell>
          <cell r="H161">
            <v>3</v>
          </cell>
          <cell r="L161" t="str">
            <v>3. Käynnistys</v>
          </cell>
          <cell r="N161">
            <v>2023</v>
          </cell>
          <cell r="O161">
            <v>5</v>
          </cell>
          <cell r="Q161" t="str">
            <v>https://www.juva.fi/ajassa-nyt/juvan-aurinkopuistohanke-etenee-%E2%80%93-rakennuslupaa-odotellessa</v>
          </cell>
          <cell r="R161" t="str">
            <v>Juvan kuntaan on rakenteilla aurinkopuisto, jonka vuotuinen tuotanto on n. 4400MWh. Tuotantokäyttöön puiston on otettu joulukuussa 2023.</v>
          </cell>
        </row>
        <row r="162">
          <cell r="A162">
            <v>748</v>
          </cell>
          <cell r="B162">
            <v>45601</v>
          </cell>
          <cell r="C162" t="str">
            <v>Sähköinen liikenne</v>
          </cell>
          <cell r="E162" t="str">
            <v>Osuuskauppa Suur-Savo</v>
          </cell>
          <cell r="F162" t="str">
            <v>Juva</v>
          </cell>
          <cell r="H162">
            <v>1.3</v>
          </cell>
          <cell r="L162" t="str">
            <v>2. Investointipäätös</v>
          </cell>
          <cell r="N162">
            <v>2024</v>
          </cell>
          <cell r="Q162" t="str">
            <v>https://www.sttinfo.fi/tiedote/70641007/osuuskauppa-suur-savo-investoi-5-tien-abc-latauksiin?publisherId=68575030&amp;lang=fi</v>
          </cell>
          <cell r="R162" t="str">
            <v>Osuuskauppa Suur-Savo investoi merkittävästi 5-tien varrella sijaitseviin ABC-latausasemiin. Laajennukset koskevat Kuortin, Pitkäjärven ja Juvan asemia, joissa latausteho nousee nykyisestä noin 300 kW:sta 800 kW:iin. Suurteholatauspaikkoja tulee olemaan Juvalla ja Kuortissa kymmenen kappaletta ja Pitkäjärvellä kahdeksan kappaletta. Laajennukset valmistuvat joulukuun 2024 aikana. Investoinnin kokonaiskustannus on noin 1,3 miljoonaa euroa.</v>
          </cell>
        </row>
        <row r="163">
          <cell r="A163">
            <v>769</v>
          </cell>
          <cell r="B163">
            <v>45622</v>
          </cell>
          <cell r="C163" t="str">
            <v>Aurinkovoima</v>
          </cell>
          <cell r="E163" t="str">
            <v>Solarigo Systems Oy</v>
          </cell>
          <cell r="F163" t="str">
            <v>Juva</v>
          </cell>
          <cell r="L163" t="str">
            <v>1. Suunnittelu</v>
          </cell>
          <cell r="N163">
            <v>2027</v>
          </cell>
          <cell r="O163">
            <v>75</v>
          </cell>
          <cell r="Q163" t="str">
            <v>https://www.solarigo.fi/juva-2</v>
          </cell>
          <cell r="R163" t="str">
            <v>Solarigo Systems Oy selvittää edellytyksiä aurinkopuiston rakentamiseksi Juvalle. Hankealue sijaitsee Orimäentien ja Halkokankaan tuntumassa. Selvityksen alainen alue on noin 250 hehtaarin kokoinen, josta Juvan seurakunta on solminut maanvuokrasopimuksen yhtiön kanssa. Hankealue tulee täsmentymään todennäköisesti noin 100 hehtaariin, johon pyritään rakentamaan arviolta 120 000 aurinkopaanelin, eli noin 75 MWp tehoinen aurinkovoimala. Hankealue koostuu pääosin hakkuuaukioista ja kitukasvuisesta hakkuuikäisestä metsästä. Aurinkopuiston rakentaminen voi alkaa arviolta aikaisintaan vuosien 2026-2027 aikana. Hankkeen arvioitu investointiarvo on useita kymmeniä miljoonia, joka tarkentuu, kun lopullinen hankelaajuus on selvillä.</v>
          </cell>
        </row>
        <row r="164">
          <cell r="A164">
            <v>67</v>
          </cell>
          <cell r="B164">
            <v>44714</v>
          </cell>
          <cell r="C164" t="str">
            <v>Tekstiilikuidut</v>
          </cell>
          <cell r="E164" t="str">
            <v>Spinnova (Woodspin)</v>
          </cell>
          <cell r="F164" t="str">
            <v>Jyväskylä</v>
          </cell>
          <cell r="H164">
            <v>31</v>
          </cell>
          <cell r="L164" t="str">
            <v>3. Käynnistys</v>
          </cell>
          <cell r="N164">
            <v>2022</v>
          </cell>
          <cell r="Q164" t="str">
            <v>https://spinnovagroup.com/fi/tiedotteet/spinnova-oyjwoodspin-kasvattaa-tehdashankkeen-paaomasijoitusbudjettia-vahvistaen-ymparisto-ja-rd-kyvykkyyksia-seka-kustannusinflaation-huomioiden-hanke-etenee-aikataulussa-valmistuen-2022-lop/</v>
          </cell>
          <cell r="R164" t="str">
            <v>Spinnovan ja sen strategisen kumppanin, selluyhtiö Suzanon, yhteisyritys Woodspin on kasvattaa Keski-Suomessa rakenteilla olevan tehdashankkeen budjettia.</v>
          </cell>
        </row>
        <row r="165">
          <cell r="A165">
            <v>455</v>
          </cell>
          <cell r="B165">
            <v>45327</v>
          </cell>
          <cell r="C165" t="str">
            <v>Lämmitys</v>
          </cell>
          <cell r="E165" t="str">
            <v>Alva Oy</v>
          </cell>
          <cell r="F165" t="str">
            <v>Jyväskylä</v>
          </cell>
          <cell r="H165">
            <v>31</v>
          </cell>
          <cell r="I165" t="str">
            <v>*</v>
          </cell>
          <cell r="L165" t="str">
            <v>2. Investointipäätös</v>
          </cell>
          <cell r="N165">
            <v>2026</v>
          </cell>
          <cell r="Q165" t="str">
            <v>https://www.alva.fi/blog/2024/02/05/uusia-avauksia-matkalla-kohti-hiilineutraalia-energiantuotantoa/</v>
          </cell>
          <cell r="R165" t="str">
            <v>Rauhalahden voimalaitoksen tontille tullaan rakentamaan kaksi sähkökattilaa sekä lämpöä taltioiva, 15 000 m3 kaukolämpöakku.</v>
          </cell>
        </row>
        <row r="166">
          <cell r="A166">
            <v>353</v>
          </cell>
          <cell r="B166">
            <v>45282</v>
          </cell>
          <cell r="C166" t="str">
            <v>Lämpöpumput</v>
          </cell>
          <cell r="E166" t="str">
            <v>Alva Oy</v>
          </cell>
          <cell r="F166" t="str">
            <v>Jyväskylä</v>
          </cell>
          <cell r="H166">
            <v>29</v>
          </cell>
          <cell r="I166" t="str">
            <v>*</v>
          </cell>
          <cell r="L166" t="str">
            <v>2. Investointipäätös</v>
          </cell>
          <cell r="N166">
            <v>2026</v>
          </cell>
          <cell r="O166">
            <v>27</v>
          </cell>
          <cell r="Q166" t="str">
            <v>https://tem.fi/documents/1410877/153287519/22122023_LIITE_tiedotteeseen_Investointitukip%C3%A4%C3%A4t%C3%B6ksi%C3%A4_RRF_FI.pdf/a3e88806-36e2-8b1c-3067-0e14f4346221/22122023_LIITE_tiedotteeseen_Investointitukip%C3%A4%C3%A4t%C3%B6ksi%C3%A4_RRF_FI.pdf?t=1703237539815</v>
          </cell>
          <cell r="R166" t="str">
            <v>Alva-yhtiöt Oy:lle myönnettiin 5 845 360 euroa lämpöpumppuinvestointiin Jyväskylään. Investointihankkeessa toteutettaisiin kaukolämpöä tuottava lämpöpumppulaitos Nenäinniemen jätevedenpuhdistamon alueelle. Hankkeessa rakennetaan puhdistetun jäteveden viivästysallas, lämpöä talteen ottava lämpöpumppulaitos ja liityntäputki Jyväskylän kaukolämpöverkkoon. Laitoksen teho olisi 27 MW ja laitos tuottaisi noin 190 GWh kaukolämpöä vuodessa.</v>
          </cell>
        </row>
        <row r="167">
          <cell r="A167">
            <v>356</v>
          </cell>
          <cell r="B167">
            <v>45282</v>
          </cell>
          <cell r="C167" t="str">
            <v>Hukkalämpö</v>
          </cell>
          <cell r="E167" t="str">
            <v>Valmet Technologies Oy</v>
          </cell>
          <cell r="F167" t="str">
            <v>Jyväskylä</v>
          </cell>
          <cell r="H167">
            <v>8</v>
          </cell>
          <cell r="I167" t="str">
            <v>*</v>
          </cell>
          <cell r="L167" t="str">
            <v>1. Suunnittelu</v>
          </cell>
          <cell r="Q167" t="str">
            <v>https://tem.fi/documents/1410877/153287519/22122023_LIITE_tiedotteeseen_Investointitukip%C3%A4%C3%A4t%C3%B6ksi%C3%A4_RRF_FI.pdf/a3e88806-36e2-8b1c-3067-0e14f4346221/22122023_LIITE_tiedotteeseen_Investointitukip%C3%A4%C3%A4t%C3%B6ksi%C3%A4_RRF_FI.pdf?t=1703237539815</v>
          </cell>
          <cell r="R167" t="str">
            <v xml:space="preserve">Valmet Technologies Oy:lle myönnettiin tukea 1 625 000 euroa hankkeeseen, jossa Jyväskylän valimon energiatehokkuutta parannetaan vähentämällä lämmitysenergiantarvetta kierrättämällä sisäisiä hukkalämpöjä ja ohjaamalla ilmanvaihtoa tarpeenmukaisesti.Hanke koostuu kolmesta osa-alueesta: Hukkaenergiankierrätys lämpöpumppulaitoksen avulla, tarpeenmukaisen ilmanvaihdon rakentaminen ja hallien lämmitystavan muutos ilmanvaihdosta kiertoilmalämmittimiin, lämpöpumppulaitoksen kytkentä kaukolämmön rinnalle, kaukolämpöliittymien ja siirtimien muutos uutta tarvetta vastaaviksi. </v>
          </cell>
        </row>
        <row r="168">
          <cell r="A168">
            <v>783</v>
          </cell>
          <cell r="B168">
            <v>45447</v>
          </cell>
          <cell r="C168" t="str">
            <v>Vety</v>
          </cell>
          <cell r="E168" t="str">
            <v>Alva-Yhtiöt Oy ja Nordic Generation Fuels Oy</v>
          </cell>
          <cell r="F168" t="str">
            <v>Jyväskylä</v>
          </cell>
          <cell r="L168" t="str">
            <v>0. Esiselvitys</v>
          </cell>
          <cell r="Q168" t="str">
            <v>https://energiakaupungit.fi/alva-vihreiden-polttoaineiden-tuotantolaitos-suunnitteilla-keljonlahden-voimalan-kupeeseen/</v>
          </cell>
          <cell r="R168" t="str">
            <v>Jyväskylän Keljonlahteen kaupungin energiayhtiö Alvan voimalaitoksen kupeeseen on suunnitteilla synteettisiä polttoaineita valmistava teollisuuslaitos. Teollisuuslaitoksessa hyödynnettäisiin voimalaitoksesta talteen otettua hiilidioksidia ja lämpöä.  Tehtaan lopputuotteina syntyisi synteettisiä polttoaineita eri loppukäyttäjien, esimerkiksi lento- ja meriliikenteen tarpeisiin. Synteettiset polttoaineet voivat olla esimerkiksi vihreää vetyä tai metaania.</v>
          </cell>
        </row>
        <row r="169">
          <cell r="A169">
            <v>456</v>
          </cell>
          <cell r="B169">
            <v>44679</v>
          </cell>
          <cell r="C169" t="str">
            <v>Hukkalämpö</v>
          </cell>
          <cell r="E169" t="str">
            <v>Alva Oy</v>
          </cell>
          <cell r="F169" t="str">
            <v>Jyväskylä</v>
          </cell>
          <cell r="L169" t="str">
            <v>3. Käynnistys</v>
          </cell>
          <cell r="N169">
            <v>2023</v>
          </cell>
          <cell r="O169">
            <v>5</v>
          </cell>
          <cell r="Q169" t="str">
            <v>https://www.alva.fi/blog/2023/05/11/uusi-lampopumppulaitos-vahentaa-alvan-paastoja-3-miljoonaa-kiloa-vuodessa-koekaytot-alkoivat/</v>
          </cell>
          <cell r="R169" t="str">
            <v>Woodspin Oy:n tehtaan yhteyteen Jyväskylän Eteläporttiin rakentuva 5MW lämpöpumppulaitos on Alvalle merkittävä askel kohti polttamatonta kaukolämmön tuotantoa. Alva toimittaa tehtaalle prosessilämpöä, prosessin jäähdytystä, tehdastilojen lämmitystä ja kierrättää tehtaalta tulevan hukkalämmön takaisin hyötykäyttöön kaukolämpöverkkoon.</v>
          </cell>
        </row>
        <row r="170">
          <cell r="A170">
            <v>784</v>
          </cell>
          <cell r="B170">
            <v>45462</v>
          </cell>
          <cell r="C170" t="str">
            <v>Datakeskus</v>
          </cell>
          <cell r="E170" t="str">
            <v>Fortum</v>
          </cell>
          <cell r="F170" t="str">
            <v>Jyväskylä</v>
          </cell>
          <cell r="L170" t="str">
            <v>0. Esiselvitys</v>
          </cell>
          <cell r="Q170" t="str">
            <v>https://yle.fi/a/74-20094887</v>
          </cell>
          <cell r="R170" t="str">
            <v>Jyväskylän kaupunki ja Fortum ovat ryhtyneet yhteistyöhön, jonka tavoite on, että Jyväskylään rakennetaan datakeskus. Jyväskylän kaupunki ja Fortum havittelevat tontille vähintään 20 hehtaarin datakeskuskokonaisuutta, joka työllistäisi noin 150–200 henkilöä.</v>
          </cell>
        </row>
        <row r="171">
          <cell r="A171">
            <v>681</v>
          </cell>
          <cell r="B171">
            <v>45542</v>
          </cell>
          <cell r="C171" t="str">
            <v>Muut</v>
          </cell>
          <cell r="E171" t="str">
            <v>Suomen Biovoima Oy</v>
          </cell>
          <cell r="F171" t="str">
            <v>Jyväskylä</v>
          </cell>
          <cell r="L171" t="str">
            <v>3. Käynnistys</v>
          </cell>
          <cell r="N171">
            <v>2024</v>
          </cell>
          <cell r="Q171" t="str">
            <v>https://www.ksml.fi/paikalliset/7817957</v>
          </cell>
          <cell r="R171" t="str">
            <v>Suomen Biovoima perusti tehtaan Jyväskylään. Yhtiö valmistaa laitteistoja biometaanin jalostamiseen, käyttöpaikkajärjestelmiin ja logistiikkaratkaisuihin.</v>
          </cell>
        </row>
        <row r="172">
          <cell r="A172">
            <v>703</v>
          </cell>
          <cell r="B172">
            <v>45561</v>
          </cell>
          <cell r="C172" t="str">
            <v>Vety</v>
          </cell>
          <cell r="E172" t="str">
            <v>Vireon Hydrogen</v>
          </cell>
          <cell r="F172" t="str">
            <v>Jyväskylä</v>
          </cell>
          <cell r="H172">
            <v>4</v>
          </cell>
          <cell r="L172" t="str">
            <v>2. Investointipäätös</v>
          </cell>
          <cell r="N172">
            <v>2025</v>
          </cell>
          <cell r="Q172" t="str">
            <v>https://yle.fi/a/74-20114054</v>
          </cell>
          <cell r="R172" t="str">
            <v>Jyväskylään rakennetaan suuri vetytankkausasema. Aseman rakentaa ja investoi norjalainen vetyasematoimija Vireon, joka aikoo rakentaa Suomeen yhteensä neljä vetytankkausasemaa. Muut asemat tulevat Helsinkiin, Liminkaan ja Tornioon. Asema avataan kesäkuussa 2025, ja se palvelee ensisijaisesti raskaan kaluston ajoneuvoja, mutta myös mahdollisesti esimerkiksi takseja ja pakettiautoja. Asema rakennetaan Seppälänkankaalle Kuormaajankaari 4:ään. Hankkeen kustannukset ovat arviolta 4–4,5 miljoonaa euroa.</v>
          </cell>
        </row>
        <row r="173">
          <cell r="A173">
            <v>801</v>
          </cell>
          <cell r="B173">
            <v>45638</v>
          </cell>
          <cell r="C173" t="str">
            <v>Vety</v>
          </cell>
          <cell r="E173" t="str">
            <v>Vireon Hydrogen</v>
          </cell>
          <cell r="F173" t="str">
            <v>Jyväskylä</v>
          </cell>
          <cell r="H173">
            <v>19</v>
          </cell>
          <cell r="I173" t="str">
            <v>*</v>
          </cell>
          <cell r="L173" t="str">
            <v>1. Suunnittelu</v>
          </cell>
          <cell r="O173">
            <v>5</v>
          </cell>
          <cell r="Q173" t="str">
            <v>https://valtioneuvosto.fi/-/1410877/viidelle-uuden-energiateknologian-investoinneille-tukea-yli-64-miljoonaa-euroa</v>
          </cell>
          <cell r="R173" t="str">
            <v>Vireon Hydrogen Oy:lle myönnettiin 3 778 250 euroa tukea uusiutuvan vedyn tuotantolaitoksen rakentamiseen Jyväskylään. Laitos tuottaa noin 22 gigawattituntia vetyä vuodessa. Vety käytetään raskaan liikenteen polttoaineena. Hankkeessa demonstroidaan ratkaisua, jossa uusiutuvan vedyn tuotanto liikennekäyttöön toteutetaan tankkausaseman yhteyteen. Tuotanto vastaa tankkausaseman kapasiteettia. Investointi vähentää hiilidioksidipäästöjä keskimäärin 7200 tonnia vuodessa. Yrityksen arvion mukaan rakennusaikainen työvoimatarve Suomessa on noin kuusi henkilötyövuotta.</v>
          </cell>
        </row>
        <row r="174">
          <cell r="A174">
            <v>475</v>
          </cell>
          <cell r="B174">
            <v>45337</v>
          </cell>
          <cell r="C174" t="str">
            <v>Energiavarasto</v>
          </cell>
          <cell r="E174" t="str">
            <v>Valkea Energy Storage Kaipola</v>
          </cell>
          <cell r="F174" t="str">
            <v>Jämsä</v>
          </cell>
          <cell r="H174">
            <v>30</v>
          </cell>
          <cell r="L174" t="str">
            <v>1. Suunnittelu</v>
          </cell>
          <cell r="N174">
            <v>2025</v>
          </cell>
          <cell r="O174">
            <v>50</v>
          </cell>
          <cell r="Q174" t="str">
            <v>https://yle.fi/a/74-20074885</v>
          </cell>
          <cell r="R174" t="str">
            <v>Valkea Energy Storage Kaipola suunnittelee rakentavansa Jämsään Kaipolan vanhalle tehdasalueelle 50 megawatin energiavaraston. Yhtiö on tehnyt suunnitelmat ja saanut rakennusluvat 50 megawatin kokoisen energiavaraston rakentamiseen, joka olisi toteutuessaan 20–40 miljoonan euron investointi alueelle. Myöhemmin yritys saattaa hakea lupaa vielä 40 megawatin lisäkapasiteetin rakentamiseen. Hanke on vielä epävarma, sillä rahoituskeskustelut ovat vielä kesken.</v>
          </cell>
        </row>
        <row r="175">
          <cell r="A175">
            <v>339</v>
          </cell>
          <cell r="B175">
            <v>44294</v>
          </cell>
          <cell r="C175" t="str">
            <v>Aurinkovoima</v>
          </cell>
          <cell r="E175" t="str">
            <v>Elosen Leipomo</v>
          </cell>
          <cell r="F175" t="str">
            <v>Jämsä</v>
          </cell>
          <cell r="L175" t="str">
            <v>3. Käynnistys</v>
          </cell>
          <cell r="N175">
            <v>2021</v>
          </cell>
          <cell r="O175">
            <v>1</v>
          </cell>
          <cell r="Q175" t="str">
            <v>https://www.sttinfo.fi/tiedote/69905604/elosen-leipomo-panostaa-uusiutuvaan-aurinkoenergiaan-solarigo-systems-rakentaa-leipomolle-keski-suomen-suurimman-aurinkovoimalan-jamsaan?publisherId=69817738</v>
          </cell>
          <cell r="R175" t="str">
            <v>Keski-Suomen Jämsään rakentuu tänä kesänä noin 1 MWp:n, maa-asenteinen aurinkovoimala Elosen leipomolle. Voimala koostuu lähes 2300 aurinkopaneelista.</v>
          </cell>
        </row>
        <row r="176">
          <cell r="A176">
            <v>374</v>
          </cell>
          <cell r="B176">
            <v>45013</v>
          </cell>
          <cell r="C176" t="str">
            <v>Aurinkovoima</v>
          </cell>
          <cell r="E176" t="str">
            <v>Winda Energy</v>
          </cell>
          <cell r="F176" t="str">
            <v>Jämsä</v>
          </cell>
          <cell r="L176" t="str">
            <v>1. Suunnittelu</v>
          </cell>
          <cell r="O176">
            <v>55</v>
          </cell>
          <cell r="Q176" t="str">
            <v>https://www.ksml.fi/paikalliset/5822078</v>
          </cell>
          <cell r="R176" t="str">
            <v>Winda Energy suunnittelee aurinkosähköpuistoa Jämsän Könkkölään. Hankealue on alustavasti noin 66 hehtaarin kokoinen.</v>
          </cell>
        </row>
        <row r="177">
          <cell r="A177">
            <v>701</v>
          </cell>
          <cell r="B177">
            <v>45402</v>
          </cell>
          <cell r="C177" t="str">
            <v>Aurinkovoima</v>
          </cell>
          <cell r="E177" t="str">
            <v>Neoen Renewables Finland Oy</v>
          </cell>
          <cell r="F177" t="str">
            <v>Jämsä</v>
          </cell>
          <cell r="L177" t="str">
            <v>1. Suunnittelu</v>
          </cell>
          <cell r="Q177" t="str">
            <v>https://www.jamsanseutu.fi/uutiset/art-2000010373536.html</v>
          </cell>
          <cell r="R177" t="str">
            <v xml:space="preserve">Neoen suunnittelee Jämsään aurinkovoimalaa. Alustavan hankealueen koko on noin 190 hehtaaria, josta noin puolet on talousmetsää ja puolet viljelyskäytössä olevaa peltoa. Mikäli Kerkkolan aurinkovoimalahanke toteutuu, tulee hankealueelle arviolta 266 000–272 400 paneelia sen mukaan, mitä tekniikkaa voimalassa käytetään. </v>
          </cell>
        </row>
        <row r="178">
          <cell r="A178">
            <v>538</v>
          </cell>
          <cell r="B178">
            <v>45181</v>
          </cell>
          <cell r="C178" t="str">
            <v>Logistiikkaterminaalit</v>
          </cell>
          <cell r="E178" t="str">
            <v>Transval</v>
          </cell>
          <cell r="F178" t="str">
            <v>Järvenpää</v>
          </cell>
          <cell r="H178">
            <v>60</v>
          </cell>
          <cell r="L178" t="str">
            <v>2. Investointipäätös</v>
          </cell>
          <cell r="N178">
            <v>2025</v>
          </cell>
          <cell r="Q178" t="str">
            <v>https://www.transval.fi/ajankohtaista/2023/09/12/rakennamme-j%C3%A4rvenp%C3%A4%C3%A4h%C3%A4n-yhden-suomen-suurimmista-varastoista</v>
          </cell>
          <cell r="R178" t="str">
            <v>Transval rakentaa Järvenpäähän yhden Suomen suurimmista varastoista. Ensimmäinen osa tulee olemaan kooltaan noin 35 000 neliömetriä ja sen arvioidaan olevan valmis käyttöön keväällä 2025. Tontti, joka vastaa kooltaan noin 13 jalkapallokenttää, mahdollistaa yli 90 000 neliömetrin varaston rakentamisen. Investointi on merkittävä: tontin hankintahinta ja varaston ensimmäisen osan rakennuttamiskustannukset ovat yhteensä noin 60 miljoonaa euroa. Järvenpään varastossa tullaan hyödyntämään modernia teknologiaa ja automatisaatiota, ja rakennuttamisessa huomioidaan varaston energiatehokkuus ja hiilidioksidipäästöt. Rakennuksen lämmityksessä hyödynnetään maalämpöratkaisuja ja sähkön tuotannossa aurinkoenergiaa.</v>
          </cell>
        </row>
        <row r="179">
          <cell r="A179">
            <v>159</v>
          </cell>
          <cell r="B179">
            <v>44943</v>
          </cell>
          <cell r="C179" t="str">
            <v>Kasvipohjaiset ruokatuotteet</v>
          </cell>
          <cell r="E179" t="str">
            <v>Volare Oy</v>
          </cell>
          <cell r="F179" t="str">
            <v>Järvenpää</v>
          </cell>
          <cell r="L179" t="str">
            <v>2. Investointipäätös</v>
          </cell>
          <cell r="N179">
            <v>2024</v>
          </cell>
          <cell r="Q179" t="str">
            <v>https://www.talouselama.fi/uutiset/hyonteispohjaista-proteiinia-valmistava-volare-rakentaa-jarvenpaahan-tuotantolaitoksen-elintarviketeollisuus-on-yksi-kaupungin-neljasta-karkialasta/e32b9583-0462-430b-8168-371b419af696</v>
          </cell>
          <cell r="R179" t="str">
            <v>Hyönteispohjaista proteiinia valmistava Volare tekee kymmenien miljoonien investoinnin ensimmäisen teollisen laitoksen rakentamiseksi Järvenpäähän. Laitoksen tuotantokapasiteetti tulee olemaan 5 000 tonnia proteiinia ja öljyä vuosittain. Valmistuttuaan tuotantolaitos tulee työllistämään noin 20 henkilöä. Rakennusvaiheen työllisyysvaikutus on arviolta 200 henkilötyövuotta.</v>
          </cell>
        </row>
        <row r="180">
          <cell r="A180">
            <v>735</v>
          </cell>
          <cell r="B180">
            <v>45593</v>
          </cell>
          <cell r="C180" t="str">
            <v>Fossiilisten korvaaminen</v>
          </cell>
          <cell r="E180" t="str">
            <v>Puutarha Timo Juntti Oy</v>
          </cell>
          <cell r="F180" t="str">
            <v>Kaarina</v>
          </cell>
          <cell r="L180" t="str">
            <v>3. Käynnistys</v>
          </cell>
          <cell r="N180">
            <v>2023</v>
          </cell>
          <cell r="Q180" t="str">
            <v>https://yle.fi/a/74-20119824</v>
          </cell>
          <cell r="R180" t="str">
            <v>Piikkiöläinen kauppapuutarhuri Tero Juntti investoi korkeisiin energiasäiliöihin, lämmönsiirtoon ja moderniin säätötekniikkaan. Kasvihuoneen kostean ilman lämpö varastoidaan lämpöpumppujen kautta suuriin vesisäiliöihin. Sieltä lämpöä palautetaan viileinä aikoina kasvihuoneisiin. Nykyisin Tero Juntin kasvihuoneet pärjäävät omalla lämmöllään, vaikka ulkoilman lämpö menisi pari astetta pakkasen puolelle. Kovempi pakkanen vaatii ulkopuolista energiaa.</v>
          </cell>
        </row>
        <row r="181">
          <cell r="A181">
            <v>550</v>
          </cell>
          <cell r="B181">
            <v>45355</v>
          </cell>
          <cell r="C181" t="str">
            <v>Muut</v>
          </cell>
          <cell r="E181" t="str">
            <v>Okartek</v>
          </cell>
          <cell r="F181" t="str">
            <v>Kaarina</v>
          </cell>
          <cell r="H181">
            <v>20</v>
          </cell>
          <cell r="L181" t="str">
            <v>2. Investointipäätös</v>
          </cell>
          <cell r="N181">
            <v>2025</v>
          </cell>
          <cell r="Q181" t="str">
            <v>https://www.okartek.fi/uutiset/tiedote-okartek-oy-rakentaa-uuden-tehtaan-kaarinan-raadelmaan/</v>
          </cell>
          <cell r="R181" t="str">
            <v>Muovituotteiden sopimusvalmistaja Okartek Oy rakennuttaa uuden 13 500 neliön muovitehtaan Kaarinan Raadelmaan. Kuuden hehtaarin tontille sijoittuvan ympäristöystävällisen tehtaan rakennustyöt on määrä aloittaa Kaarinan uudella teollisuusalueella Raadelmassa maaliskuussa 2024. Tehtaan katolle asennettava aurinkovoimala tukee Okartekin ympäristötavoitteita. Rakennus lämpenee ympäri vuoden tuotantolaitteisiin integroidulla modernilla laitteistolla. Kaikki tuotannon hukkalämpö otetaan talteen ja uusiokäytetään.</v>
          </cell>
        </row>
        <row r="182">
          <cell r="A182">
            <v>765</v>
          </cell>
          <cell r="B182">
            <v>45624</v>
          </cell>
          <cell r="C182" t="str">
            <v>Datakeskus</v>
          </cell>
          <cell r="E182" t="str">
            <v>Google</v>
          </cell>
          <cell r="F182" t="str">
            <v>Kajaani</v>
          </cell>
          <cell r="H182">
            <v>1000</v>
          </cell>
          <cell r="L182" t="str">
            <v>0. Esiselvitys</v>
          </cell>
          <cell r="Q182" t="str">
            <v>https://www.hs.fi/politiikka/art-2000010866218.html</v>
          </cell>
          <cell r="R182" t="str">
            <v>Google ostaa Kajaanin ja Muhoksen alueelta noin 1400 hehtaaria maata uuden palvelinkeskuksen rakentamista varten. Toteutuessaan investoinnin arvo on yli miljardi euroa.</v>
          </cell>
        </row>
        <row r="183">
          <cell r="A183">
            <v>526</v>
          </cell>
          <cell r="B183">
            <v>45393</v>
          </cell>
          <cell r="C183" t="str">
            <v>Datakeskus</v>
          </cell>
          <cell r="E183" t="str">
            <v>XTX Markets</v>
          </cell>
          <cell r="F183" t="str">
            <v>Kajaani</v>
          </cell>
          <cell r="H183">
            <v>100</v>
          </cell>
          <cell r="I183" t="str">
            <v>*</v>
          </cell>
          <cell r="L183" t="str">
            <v>2. Investointipäätös</v>
          </cell>
          <cell r="N183">
            <v>2026</v>
          </cell>
          <cell r="O183">
            <v>250</v>
          </cell>
          <cell r="Q183" t="str">
            <v>https://yle.fi/a/74-20083024</v>
          </cell>
          <cell r="R183" t="str">
            <v>Kajaaniin alkaa tänä vuonna rakentua uusi datakeskus, jota varten rakennetaan kolme rakennusta, joista suurin on yli 14 000 neliömetriä</v>
          </cell>
        </row>
        <row r="184">
          <cell r="A184">
            <v>135</v>
          </cell>
          <cell r="B184">
            <v>44914</v>
          </cell>
          <cell r="C184" t="str">
            <v>Hukkalämpö</v>
          </cell>
          <cell r="E184" t="str">
            <v>Loiste Lämpö</v>
          </cell>
          <cell r="F184" t="str">
            <v>Kajaani</v>
          </cell>
          <cell r="H184">
            <v>27</v>
          </cell>
          <cell r="I184" t="str">
            <v>*</v>
          </cell>
          <cell r="L184" t="str">
            <v>2. Investointipäätös</v>
          </cell>
          <cell r="N184">
            <v>2026</v>
          </cell>
          <cell r="O184">
            <v>125</v>
          </cell>
          <cell r="Q184" t="str">
            <v>https://www.sttinfo.fi/tiedote/kajaani-pyrkii-hiilineutraaliuden-edellakavijaksi-uudistamalla-kaukolammon-tuotannon?publisherId=69819775&amp;releaseId=69960286</v>
          </cell>
          <cell r="R184" t="str">
            <v xml:space="preserve">Loiste Lämpö Oy lähtee toteuttamaan uutta lämmöntuotannon noin 110 MW investointikokonaisuutta. Uuteen tuotantoportfolioon sisältyvät sähkökattila ja lämpöpumppulaitos sekä pellettilaitos, joka toteutetaan konvertoimalla Loiste Lämmön käytössä oleva öljykattila pellettipolttoiseksi. Uusi investointikokonaisuus toimii pääosin sähköllä ja keräämällä ympäristölämpöä sekä hukkalämpöä konesaleista. Pellettien polttoa tullaan minimimaan markkinaolosuhteiden antamien mahdollisuuksien rajoissa. Myös lämpöakkuinvestointien mahdollisuuksia tarkastellaan osana investointikokonaisuutta myöhemmässä vaiheessa. </v>
          </cell>
        </row>
        <row r="185">
          <cell r="A185">
            <v>612</v>
          </cell>
          <cell r="B185">
            <v>45442</v>
          </cell>
          <cell r="C185" t="str">
            <v>Kiertotalous</v>
          </cell>
          <cell r="E185" t="str">
            <v>Kajaanin Romu</v>
          </cell>
          <cell r="F185" t="str">
            <v>Kajaani</v>
          </cell>
          <cell r="H185">
            <v>2</v>
          </cell>
          <cell r="L185" t="str">
            <v>3. Käynnistys</v>
          </cell>
          <cell r="N185">
            <v>2024</v>
          </cell>
          <cell r="Q185" t="str">
            <v>https://www.epressi.com/tiedotteet/metalliteollisuus/metalli-on-liian-arvokasta-poltettavaksi-kajaanin-romu-keraa-miljoonainvestoinnilla-talteen-materiaalien-sivuvirrat.html?block=5&amp;customer=7628</v>
          </cell>
          <cell r="R185" t="str">
            <v>Kajaanin Romu on ottanut käyttöön uuden tuotantolinjan, joka pystyy pystyy erottelemaan jätteestä metallit yli 99 % tehokkuudella hyötykäyttöön. Investointi vastaa metallin kasvavaan kysyntään ja lisää kierrätysmetallin käyttöä raaka-aineena EU-alueella. Yhtiö on kehittänyt viime vuosina tuotantolaitostaan asteittain kaikkiaan 18 miljoonalla eurolla. Nyt tehty kahden miljoonan kokonaisuus viimeistelee laitoksen erottelukyvyn sivuvirtojen edelleen jalostamiseksi.</v>
          </cell>
        </row>
        <row r="186">
          <cell r="A186">
            <v>426</v>
          </cell>
          <cell r="B186">
            <v>45313</v>
          </cell>
          <cell r="C186" t="str">
            <v>Aurinkovoima</v>
          </cell>
          <cell r="E186" t="str">
            <v>Nordic Generation Oy</v>
          </cell>
          <cell r="F186" t="str">
            <v>Kajaani</v>
          </cell>
          <cell r="L186" t="str">
            <v>1. Suunnittelu</v>
          </cell>
          <cell r="N186">
            <v>2026</v>
          </cell>
          <cell r="O186">
            <v>100</v>
          </cell>
          <cell r="Q186" t="str">
            <v>https://www.nordicgeneration.com/lassinniitty/</v>
          </cell>
          <cell r="R186" t="str">
            <v>Nordic Generation Oy suunnittelee aurinkovoimapuistoa Kajaaniin. Hankealue on kooltaan noin 180 hehtaaria ja sinne suunnitellaan noin 100 MW:n aurinkovoimapuistoa.</v>
          </cell>
        </row>
        <row r="187">
          <cell r="A187">
            <v>529</v>
          </cell>
          <cell r="B187">
            <v>45397</v>
          </cell>
          <cell r="C187" t="str">
            <v>Hukkalämpö</v>
          </cell>
          <cell r="E187" t="str">
            <v>Kajaanin Vesi</v>
          </cell>
          <cell r="F187" t="str">
            <v>Kajaani</v>
          </cell>
          <cell r="L187" t="str">
            <v>1. Suunnittelu</v>
          </cell>
          <cell r="Q187" t="str">
            <v>https://ym.fi/-/ranualle-biokaasulaitos-ja-mantsalan-biokaasulaitosta-laajennetaan-ymparistoministeriota-tukea-merkittaville-ravinteiden-kierratyksen-ja-vihrean-siirtyman-hankkeille-1</v>
          </cell>
          <cell r="R187" t="str">
            <v xml:space="preserve">Kajaanin Vesi toteuttaa Peuraniemen jätevedenpuhdistamolle jäteveden lämmön talteenoton, joka korvaa kaukolämmön käytön ja vähentää lämmityksen energiankulutusta noin 1 000 MWh vuosittain. </v>
          </cell>
        </row>
        <row r="188">
          <cell r="A188">
            <v>688</v>
          </cell>
          <cell r="B188">
            <v>45410</v>
          </cell>
          <cell r="C188" t="str">
            <v>Biotuotteet</v>
          </cell>
          <cell r="E188" t="str">
            <v>Pölkky Oy</v>
          </cell>
          <cell r="F188" t="str">
            <v>Kajaani</v>
          </cell>
          <cell r="L188" t="str">
            <v>2. Investointipäätös</v>
          </cell>
          <cell r="Q188" t="str">
            <v>https://polkky.com/fi/artikkelit/uutiset/polkky-oyn-investointiprojekti-kajaanissa-etenee/</v>
          </cell>
          <cell r="R188" t="str">
            <v>Pölkky uudistaa Kajaanin sahan kaikki pääprosessit mukaan lukien sahan syöttö, kuorimo, sahalinja, sivutuotteiden käsittely, kuivaamot ja kuivalajittelu. Uusi tuorelajittelu on jo käytössä. Investointiprojektin valmistuttua sahan kapasiteetti nousee nykyisestä 200 000 kuutiometristä 450 000 kuutiometriin vuodessa.</v>
          </cell>
        </row>
        <row r="189">
          <cell r="A189">
            <v>827</v>
          </cell>
          <cell r="B189">
            <v>45162</v>
          </cell>
          <cell r="C189" t="str">
            <v>Kiertotalous</v>
          </cell>
          <cell r="E189" t="str">
            <v>Otanmäki Mine</v>
          </cell>
          <cell r="F189" t="str">
            <v>Kajaani</v>
          </cell>
          <cell r="L189" t="str">
            <v>1. Suunnittelu</v>
          </cell>
          <cell r="N189">
            <v>2026</v>
          </cell>
          <cell r="Q189" t="str">
            <v>https://www.otanmaki.fi/ilmeniittihanke/</v>
          </cell>
          <cell r="R189" t="str">
            <v>Kajaanin Otanmäen vanhan kaivoksen rikastushiekan hyödyntämisestä on tekeillä ympäristövaikutusten arviointi YVA. Otanmäki Mine aikoo rikastaa hiekasta ilmeniittiä ja magnetiittia. . Otanmäki Mine Oy:n tarkoitus on hyödyntää rikastushiekan sisältämät arvomineraalit rikastamalla rikastushiekan sisältämä ilmeniitti sekä toimittaa rikastuksen sivutuotteena muodostuvaa magnetiittia terästeollisuuteen ja hiekka- ja sorajakeita maanrakennukseen.</v>
          </cell>
        </row>
        <row r="190">
          <cell r="A190">
            <v>334</v>
          </cell>
          <cell r="B190">
            <v>44971</v>
          </cell>
          <cell r="C190" t="str">
            <v>Aurinkovoima</v>
          </cell>
          <cell r="E190" t="str">
            <v>Solarigo Systems Oy</v>
          </cell>
          <cell r="F190" t="str">
            <v>Kalajoki</v>
          </cell>
          <cell r="H190">
            <v>10.4</v>
          </cell>
          <cell r="I190" t="str">
            <v>*</v>
          </cell>
          <cell r="L190" t="str">
            <v>3. Käynnistys</v>
          </cell>
          <cell r="N190">
            <v>2023</v>
          </cell>
          <cell r="O190">
            <v>13</v>
          </cell>
          <cell r="Q190" t="str">
            <v>https://www.solarigo.fi/juurakko-hybridipuisto</v>
          </cell>
          <cell r="R190" t="str">
            <v>Solarigo rakensi Suomen suurimman aurinkosähköpuiston osaksi Juurakko -hybridipuistoa vuosina 2022 - 2023. Hankkeessa seitsemän tuulivoimalaa ja 24 000 aurinkopaneelia tuottavat uusiutuvaa energiaa hyödyntäen samaa sähköverkkoinfrastruktuuria. Hankkeeseen sisältyi kahden eri tuotantomuodon yhdistämisen lisäksi suuren mittaluokan sähkönvarastointia, sekä kaksipuoleisten aurinkopaneelien testausta teollisessa sähköntuotannossa. Hybridipuiston tuotanto ohjataan suoraan kantasähköverkkoon. Puiston aurinkoenergian toimittaa loppukäyttäjille Lumme Energia. Työ- ja elinkeinoministeriö myönsi aurinkopuiston toteuttamiselle 2,6 miljoonan euron energiatuen.</v>
          </cell>
        </row>
        <row r="191">
          <cell r="A191">
            <v>375</v>
          </cell>
          <cell r="B191">
            <v>45213</v>
          </cell>
          <cell r="C191" t="str">
            <v>Aurinkovoima</v>
          </cell>
          <cell r="E191" t="str">
            <v>Neoen Renewables Finland Oy</v>
          </cell>
          <cell r="F191" t="str">
            <v>Kalajoki</v>
          </cell>
          <cell r="L191" t="str">
            <v>1. Suunnittelu</v>
          </cell>
          <cell r="O191">
            <v>185</v>
          </cell>
          <cell r="Q191" t="str">
            <v>https://www4.kalajoki.fi/djulkaisu/cgi/DREQUEST.PHP?page=meetingitem&amp;id=2023384-1</v>
          </cell>
          <cell r="R191" t="str">
            <v>Marjanevan aurinkovoimalan hankealue Kalajoen puolella on nykyiseltä maankäytöltään käytöstä poistettua tai käytössä olevaa turvetuotannon toiminta-aluetta sekä maa- ja metsätalousaluetta.</v>
          </cell>
        </row>
        <row r="192">
          <cell r="A192">
            <v>813</v>
          </cell>
          <cell r="B192">
            <v>45642</v>
          </cell>
          <cell r="C192" t="str">
            <v>Aurinkovoima</v>
          </cell>
          <cell r="E192" t="str">
            <v>Aurinkokarhu</v>
          </cell>
          <cell r="F192" t="str">
            <v>Kalajoki</v>
          </cell>
          <cell r="L192" t="str">
            <v>1. Suunnittelu</v>
          </cell>
          <cell r="N192">
            <v>2027</v>
          </cell>
          <cell r="O192">
            <v>50</v>
          </cell>
          <cell r="Q192" t="str">
            <v>https://www.aurinkokarhu.fi/fi/solparker/</v>
          </cell>
          <cell r="R192" t="str">
            <v>Aurinkokarhu suunnittelee 53 MW aurinkovoimalaa  78 hehtaarin alueelle Kalajoen Karsikkoon. Vuosituotanto olisi 57 GWh, ja hankkeen on suunniteltu valmistuvan vuoden 2027 aikana. Aurinkovoimalan yhteyteen suunnitellaan myös 17 MW sähkövarastoa.</v>
          </cell>
        </row>
        <row r="193">
          <cell r="A193">
            <v>13</v>
          </cell>
          <cell r="B193">
            <v>44231</v>
          </cell>
          <cell r="C193" t="str">
            <v>Biokaasu</v>
          </cell>
          <cell r="E193" t="str">
            <v>Bio-VV  Oy</v>
          </cell>
          <cell r="F193" t="str">
            <v>Kalajoki</v>
          </cell>
          <cell r="H193">
            <v>20</v>
          </cell>
          <cell r="L193" t="str">
            <v>2. Investointipäätös</v>
          </cell>
          <cell r="N193">
            <v>2025</v>
          </cell>
          <cell r="Q193" t="str">
            <v>https://www.vesikolmio.fi/vesikolmio-ja-vestia-selvittavat-yhteisen-biokaasulaitoksen-rakentamista-kalajoelle/</v>
          </cell>
          <cell r="R193" t="str">
            <v>Bio-VV Oy suunnittelee biokaasulaitoksen sekä sen yhteydessä toimivan lannoitevalmisteiden jalostusyksikön ja biometaanin nesteytysyksikön rakentamista Kalajoelle. Ympäristöministeriö on myöntänyt noin 6,5 miljoonan euron avustuksen Bio-VV Oy:n biokaasulaitoksen rakentamiseen Kalajoelle. Laitoksella käsitellään maataloudesta saatavia biomassoja 70 000 tonnia vuodessa sekä biojätteitä ja yhdyskuntalietteitä yhteensä 10 000 tonnia vuodessa. Lopputuotteina syntyy lannoitteita 80 000 tonnia vuodessa, energiaa noin 21 000 MWh sekä polttoainetta noin 1 500 henkilöautolle.</v>
          </cell>
        </row>
        <row r="194">
          <cell r="A194">
            <v>790</v>
          </cell>
          <cell r="B194">
            <v>45429</v>
          </cell>
          <cell r="C194" t="str">
            <v>Lämmitys</v>
          </cell>
          <cell r="E194" t="str">
            <v>Lempeä Lämpö</v>
          </cell>
          <cell r="F194" t="str">
            <v>Kangasniemi</v>
          </cell>
          <cell r="H194">
            <v>2.5</v>
          </cell>
          <cell r="L194" t="str">
            <v>3. Käynnistys</v>
          </cell>
          <cell r="N194">
            <v>2024</v>
          </cell>
          <cell r="Q194" t="str">
            <v>https://www.lempealampo.fi/2024/05/kangasniemen-kaukolampolaitosta-modernisoidaan/</v>
          </cell>
          <cell r="R194" t="str">
            <v>Kangasniemen kaukolämpölaitoksella on käynnistetty kattava KPA-kattilan (KPA=kiinteän polttoaineen kattila) peruskunnostus huhtikuun 2024 aikana. Lisäksi samalla asennetaan savukaasupesuri ja sähkökattila. Kangasniemen projekti tähtää päästöjen vähentämiseen ja käyttökustannusten pienentämiseen sekä öljyn käytöstä luopumiseen.</v>
          </cell>
        </row>
        <row r="195">
          <cell r="A195">
            <v>376</v>
          </cell>
          <cell r="B195">
            <v>44622</v>
          </cell>
          <cell r="C195" t="str">
            <v>Aurinkovoima</v>
          </cell>
          <cell r="E195" t="str">
            <v>Neoen Renewables Finland Oy</v>
          </cell>
          <cell r="F195" t="str">
            <v>Kankaanpää</v>
          </cell>
          <cell r="H195">
            <v>34.5</v>
          </cell>
          <cell r="L195" t="str">
            <v>1. Suunnittelu</v>
          </cell>
          <cell r="O195">
            <v>28</v>
          </cell>
          <cell r="Q195" t="str">
            <v>https://www.kankaanpaa.fi/wp-content/uploads/2021/04/Ymparistoselvitys.pdf</v>
          </cell>
          <cell r="R195" t="str">
            <v>Neoen Renewables Finland suunnittelee aurinkovoiman tuotantoalueen rakentamista Kankaanpään kunnassa sijaitsevan Tampionkeitaan alueelle. Voimalaitosten tuotantoteho on yhteensä 30-60 MW.</v>
          </cell>
        </row>
        <row r="196">
          <cell r="A196">
            <v>136</v>
          </cell>
          <cell r="B196">
            <v>44914</v>
          </cell>
          <cell r="C196" t="str">
            <v>Fossiilisten korvaaminen</v>
          </cell>
          <cell r="E196" t="str">
            <v>Knauf</v>
          </cell>
          <cell r="F196" t="str">
            <v>Kankaanpää</v>
          </cell>
          <cell r="H196">
            <v>15</v>
          </cell>
          <cell r="L196" t="str">
            <v>1. Suunnittelu</v>
          </cell>
          <cell r="N196">
            <v>2025</v>
          </cell>
          <cell r="Q196" t="str">
            <v>https://www.sttinfo.fi/tiedote/knauf-oy-investoi-15-miljoonaa-euroa-vahapaastoisempaan-kipsilevytuotantoon?publisherId=69817472&amp;releaseId=69960253</v>
          </cell>
          <cell r="R196" t="str">
            <v>Knauf Oy investoi 15 miljoonaa euroa vähäpäästöisempään kipsilevytuotantoon</v>
          </cell>
        </row>
        <row r="197">
          <cell r="A197">
            <v>325</v>
          </cell>
          <cell r="B197">
            <v>44242</v>
          </cell>
          <cell r="C197" t="str">
            <v>Hukkalämpö</v>
          </cell>
          <cell r="E197" t="str">
            <v>Knauf</v>
          </cell>
          <cell r="F197" t="str">
            <v>Kankaanpää</v>
          </cell>
          <cell r="H197">
            <v>5</v>
          </cell>
          <cell r="L197" t="str">
            <v>3. Käynnistys</v>
          </cell>
          <cell r="N197">
            <v>2021</v>
          </cell>
          <cell r="O197">
            <v>3</v>
          </cell>
          <cell r="Q197" t="str">
            <v>https://www.sttinfo.fi/tiedote/69882362/knauf-oyn-ja-vatajankosken-sahkon-5-miljoonan-euron-investointihanke-pienentaa-seka-kaukolammon-tuotannon-etta-tuotteiden-hiilijalanjalkea?publisherId=69817472</v>
          </cell>
          <cell r="R197" t="str">
            <v>Vatajankoski ja rakentamisen ratkaisuja toimittava Knauf Oy tuottavat Kankaanpäässä kaukolämpöä uudella, ekologisella tavalla. Knaufin tehtaassa kipsilevyjä valmistettaessa syntyy lämmintä vesihöyryä. Vatajankoski ottaa lämmön talteen ja syöttää sen kaukolämpöverkkoon. Näin pystytään merkittävästi korvaamaan kaikkea polttamista, mm. turpeen polttoa, ja vähentämään energiantuotannon ilmastohaittoja.</v>
          </cell>
        </row>
        <row r="198">
          <cell r="A198">
            <v>323</v>
          </cell>
          <cell r="B198">
            <v>45275</v>
          </cell>
          <cell r="C198" t="str">
            <v>Lämpöpumput</v>
          </cell>
          <cell r="E198" t="str">
            <v>Vatajankoski Oy</v>
          </cell>
          <cell r="F198" t="str">
            <v>Kankaanpää</v>
          </cell>
          <cell r="H198">
            <v>4.5999999999999996</v>
          </cell>
          <cell r="I198" t="str">
            <v>*</v>
          </cell>
          <cell r="L198" t="str">
            <v>1. Suunnittelu</v>
          </cell>
          <cell r="Q198" t="str">
            <v>https://tem.fi/documents/1410877/153287519/15122023_LIITE_tiedotteeseen_Investointitukip%C3%A4%C3%A4t%C3%B6ksi%C3%A4_uuden_energiateknologian_demoille_FI.pdf/dbe05e6c-7899-33eb-dca0-3ae181aaf5b5?t=1702647229289</v>
          </cell>
          <cell r="R198" t="str">
            <v xml:space="preserve">Vatajankoski Oy:lle myönnettiin tukea 1 160 000 euroa hankkeeseen, jossa uudella lämpöpumpputeknologialla korvataan lämpölaitoksen turpeella tuotettua höyryenergian tuotantoa Kankaanpään Honkajoella. Investoinnissa on tarkoitus tuottaa lämpöpumpuilla matalapainehöyryä Honkajoki Oy:n tarpeisiin hyödyntämällä lämmönlähteenä yrityksen omissa tuotantoprosesseissa syntyviä
kuumia lauhdevesiä. Investointi koostuu kahdesta matalapainehöyryä (2–3 bar) tuottavasta lämpöpumpusta ja lämpövarastosta. Hankkeen avulla turpeen käyttö vähenee noin 20 000 MWh vuodessa. </v>
          </cell>
        </row>
        <row r="199">
          <cell r="A199">
            <v>547</v>
          </cell>
          <cell r="B199">
            <v>45250</v>
          </cell>
          <cell r="C199" t="str">
            <v>Lämmitys</v>
          </cell>
          <cell r="E199" t="str">
            <v>Vatajankoski Oy</v>
          </cell>
          <cell r="F199" t="str">
            <v>Kankaanpää</v>
          </cell>
          <cell r="H199">
            <v>3</v>
          </cell>
          <cell r="I199" t="str">
            <v>*</v>
          </cell>
          <cell r="L199" t="str">
            <v>2. Investointipäätös</v>
          </cell>
          <cell r="N199">
            <v>2024</v>
          </cell>
          <cell r="O199">
            <v>4</v>
          </cell>
          <cell r="Q199" t="str">
            <v>https://www.vatajankoski.fi/savukaasupesuri-tehostaa-ja-puhdistaa-vatajankosken-kaukolampoa-entisestaan/</v>
          </cell>
          <cell r="R199" t="str">
            <v>Vatajankoski Oy:n Kankaanpään voimalaitoksen savukaasupesuri Jatkossa savukaasusta otetaan talteen lämpöä ja siitä puhdistetaan kiinteitä hiukkasia. Aiemmin piipun päästä taivaalle päästetty 100–120-asteinen savukaasu pääsee savukaasupesurin jälkeen taivaalle vain 30–50-asteisena. Investoinnilla pyritään turvaamaan laitoksen tehokkuutta 2030-luvulla.nostaa laitoksen hyötysuhdetta ja mahdollistaa 4 MW tehonlisäyksen vähentäen samalla puupolttoaineiden käyttöä ja hintavaikutuksia tulevaisuudessa.</v>
          </cell>
        </row>
        <row r="200">
          <cell r="A200">
            <v>176</v>
          </cell>
          <cell r="B200">
            <v>44971</v>
          </cell>
          <cell r="C200" t="str">
            <v>Energiavarasto</v>
          </cell>
          <cell r="E200" t="str">
            <v>Polar Night Energy</v>
          </cell>
          <cell r="F200" t="str">
            <v>Kankaanpää</v>
          </cell>
          <cell r="L200" t="str">
            <v>3. Käynnistys</v>
          </cell>
          <cell r="N200">
            <v>2023</v>
          </cell>
          <cell r="O200">
            <v>8</v>
          </cell>
          <cell r="Q200" t="str">
            <v>https://www.tekniikkatalous.fi/uutiset/suomeen-rakennettiin-maailman-ensimmainen-hiekka-akku-paino-90-t-ja-kapasiteetti-8-mwh-seuraavaksi-tulossa-20-kertaa-suurempia-200-mwh-akkuja-ehka-jo-tana-vuonna/f0588489-cae4-4b7b-8acf-8c5458d34f3c</v>
          </cell>
          <cell r="R200" t="str">
            <v>Polar Night Energyn hiekka-akku Vatajankosken voimalaitosalueella Kankaanpäässä vihittiin käyttöön sen toimittua jo puolisen vuotta.</v>
          </cell>
        </row>
        <row r="201">
          <cell r="A201">
            <v>377</v>
          </cell>
          <cell r="B201">
            <v>44813</v>
          </cell>
          <cell r="C201" t="str">
            <v>Aurinkovoima</v>
          </cell>
          <cell r="E201" t="str">
            <v>Neoen Renewables Finland Oy</v>
          </cell>
          <cell r="F201" t="str">
            <v>Kankaanpää</v>
          </cell>
          <cell r="L201" t="str">
            <v>1. Suunnittelu</v>
          </cell>
          <cell r="O201">
            <v>40</v>
          </cell>
          <cell r="Q201" t="str">
            <v>https://www.kankaanpaa.fi/wp-content/uploads/2022/11/Neoen_Pitkakangas_Suunnittelutarveratkaisun-hakemusaineisto.pdf</v>
          </cell>
          <cell r="R201" t="str">
            <v>Pitkäkankaan aurinkovoimahanketta suunnittelee Neoen Renewables Finland Oy. Aurinkoenergian tuotantoalue koostuu yhteensä noin 103 hehtaarin alueesta. Nimellisteho noin 50 MW. Hyvän auringonsäteilyn määrän ja alueen vahvan sähköverkon ansiosta kohde soveltuu erinomaisesti aurinkovoiman tuotantoon.</v>
          </cell>
        </row>
        <row r="202">
          <cell r="A202">
            <v>378</v>
          </cell>
          <cell r="B202">
            <v>44308</v>
          </cell>
          <cell r="C202" t="str">
            <v>Aurinkovoima</v>
          </cell>
          <cell r="E202" t="str">
            <v>Neoen Renewables Finland Oy</v>
          </cell>
          <cell r="F202" t="str">
            <v>Kankaanpää</v>
          </cell>
          <cell r="L202" t="str">
            <v>1. Suunnittelu</v>
          </cell>
          <cell r="O202">
            <v>87</v>
          </cell>
          <cell r="Q202" t="str">
            <v>https://www.satakunnankansa.fi/satakunta/art-2000007933645.html</v>
          </cell>
          <cell r="R202" t="str">
            <v>Entiselle turvealueelle on tulossa suuri aurinkovoimala noin 56 hehtaaria sijaitsevalle alueelle.</v>
          </cell>
        </row>
        <row r="203">
          <cell r="A203">
            <v>673</v>
          </cell>
          <cell r="B203">
            <v>45523</v>
          </cell>
          <cell r="C203" t="str">
            <v>Datakeskus</v>
          </cell>
          <cell r="E203" t="str">
            <v>Vatajankoski Oy</v>
          </cell>
          <cell r="F203" t="str">
            <v>Kankaanpää</v>
          </cell>
          <cell r="L203" t="str">
            <v>3. Käynnistys</v>
          </cell>
          <cell r="N203">
            <v>2024</v>
          </cell>
          <cell r="O203">
            <v>2</v>
          </cell>
          <cell r="Q203" t="str">
            <v>https://www.tekniikkatalous.fi/uutiset/uusi-2-mwn-datakeskus-tuottaa-kaukolammon-yli-2000-asukkaan-tarpeisiin/b02bc7ee-c184-4251-afc5-7f75739ac208</v>
          </cell>
          <cell r="R203" t="str">
            <v>Kankaanpäässä Vatajankoski Oy:n voimalaitoksella käynnistyi kesäkuussa kahden megawatin datakeskus, jonka hukkalämpöjä kierrätetään lämmittämään kankaanpääläisiä koteja ja muita rakennuksia. Kesällä käynnistynyt datakeskus koostuu 12 vesijäähdytteisestä palvelinkaapista, joiden yhteistehoksi muodostuu kaksi megawattia. Datakeskuksen tuottama päästötön hukkalämpö pystytään lämmityskaudella hyödyntämään täysimääräisesti kaukolämpöverkkoon ja sillä tuotetaan 20% Kankaanpään kaukolämmöstä.</v>
          </cell>
        </row>
        <row r="204">
          <cell r="A204">
            <v>549</v>
          </cell>
          <cell r="B204">
            <v>45386</v>
          </cell>
          <cell r="C204" t="str">
            <v>Kiertotalous</v>
          </cell>
          <cell r="E204" t="str">
            <v>Honkajoki Oy</v>
          </cell>
          <cell r="F204" t="str">
            <v>Kankaanpää</v>
          </cell>
          <cell r="H204">
            <v>30</v>
          </cell>
          <cell r="L204" t="str">
            <v>2. Investointipäätös</v>
          </cell>
          <cell r="N204">
            <v>2025</v>
          </cell>
          <cell r="Q204" t="str">
            <v>https://honkajokioy.fi/ajankohtaista/honkajoki-oy-investoi-30-miljoonaa-euroa/</v>
          </cell>
          <cell r="R204" t="str">
            <v>Honkajoki Oy investoi 30 miljoonaa euroa uuteen tuotantolaitokseen. 30 miljoonaa euroa maksava investointi mahdollistaa entistä korkeamman jalostusasteen tuotteiden valmistamisen ja parantaa myös energiatehokkuutta. Laitoksen maanrakennustyöt alkavat jo huhtikuun aikana, ja tuotantolaitos käynnistyy vuoden 2025 lopussa.</v>
          </cell>
        </row>
        <row r="205">
          <cell r="A205">
            <v>576</v>
          </cell>
          <cell r="B205">
            <v>45440</v>
          </cell>
          <cell r="C205" t="str">
            <v>Biokaasu</v>
          </cell>
          <cell r="E205" t="str">
            <v>Wega Group Oy &amp; Copenhagen Infrastructure Partners</v>
          </cell>
          <cell r="F205" t="str">
            <v>Kannus</v>
          </cell>
          <cell r="H205">
            <v>20</v>
          </cell>
          <cell r="L205" t="str">
            <v>1. Suunnittelu</v>
          </cell>
          <cell r="Q205" t="str">
            <v>https://wega.fi/ajankohtaista/copenhagen-infrastructure-partners-aloittaa-kehittamaan-suuren-mittaluokan-biokaasulaitosta-kannukseen-wega-groupin-kanssa/</v>
          </cell>
          <cell r="R205" t="str">
            <v xml:space="preserve">Kannuksen kaupunki ja Copenhagen Infrastructure Partnersin hallinnoima rahasto ovat allekirjoittaneet biokaasulaitoksen aluevaraussopimuksen keskiviikkona 22.5.2024.  Varattu alue on noin 20 hehtaaria. Kannuksen biokaasulaitoksen raaka-aineiden käsittelykapasiteetti on alustavien suunnitelmien mukaan noin 400 000 tonnia vuodessa ja biokaasun tuotantomäärä 150 000 MWh vuodessa (vastaa lähes 13 miljoonaa litraa dieseliä). Valmistuessaan laitos tulee olemaan yksi Suomen suurimmista. Laitoksen tarkoituksena on hyödyntää alueen maatalouden jätevirtoja, kuten lantaa, olkea, ylijäämärehua sekä teollisuuden jätevirtoja, joista tuotetaan nesteytettyä biokaasua. </v>
          </cell>
        </row>
        <row r="206">
          <cell r="A206">
            <v>276</v>
          </cell>
          <cell r="B206">
            <v>45167</v>
          </cell>
          <cell r="C206" t="str">
            <v>Aurinkovoima</v>
          </cell>
          <cell r="E206" t="str">
            <v>Puhuri Oy</v>
          </cell>
          <cell r="F206" t="str">
            <v>Kannus</v>
          </cell>
          <cell r="H206">
            <v>3.5</v>
          </cell>
          <cell r="I206" t="str">
            <v>*</v>
          </cell>
          <cell r="L206" t="str">
            <v>3. Käynnistys</v>
          </cell>
          <cell r="N206">
            <v>2024</v>
          </cell>
          <cell r="O206">
            <v>5</v>
          </cell>
          <cell r="Q206" t="str">
            <v>https://www.solarigo.fi/post/solarigon-5mw-aurinkos%C3%A4hk%C3%B6puisto-puhurille-kannukseen</v>
          </cell>
          <cell r="R206" t="str">
            <v>Kannuksen Hietakankaalle rakennettava aurinkovoimapuisto koostuu yli 8000:sta, kaksipuoleisesta aurinkopaneelista, ja teholtaan puisto on 5 MWp.</v>
          </cell>
        </row>
        <row r="207">
          <cell r="A207">
            <v>530</v>
          </cell>
          <cell r="B207">
            <v>45243</v>
          </cell>
          <cell r="C207" t="str">
            <v>Muut</v>
          </cell>
          <cell r="E207" t="str">
            <v>Kannuksen Vesiosuuskunta</v>
          </cell>
          <cell r="F207" t="str">
            <v>Kannus</v>
          </cell>
          <cell r="L207" t="str">
            <v>1. Suunnittelu</v>
          </cell>
          <cell r="Q207" t="str">
            <v>https://ym.fi/-/ranualle-biokaasulaitos-ja-mantsalan-biokaasulaitosta-laajennetaan-ymparistoministeriota-tukea-merkittaville-ravinteiden-kierratyksen-ja-vihrean-siirtyman-hankkeille-1</v>
          </cell>
          <cell r="R207" t="str">
            <v>Kannuksen vesiosuuskunnan hankkeessa kehitetään puhdistamon energiatehokkuutta.</v>
          </cell>
        </row>
        <row r="208">
          <cell r="A208">
            <v>752</v>
          </cell>
          <cell r="B208">
            <v>45614</v>
          </cell>
          <cell r="C208" t="str">
            <v>Fossiilisten korvaaminen</v>
          </cell>
          <cell r="E208" t="str">
            <v>Clewor</v>
          </cell>
          <cell r="F208" t="str">
            <v>Kannus</v>
          </cell>
          <cell r="L208" t="str">
            <v>2. Investointipäätös</v>
          </cell>
          <cell r="N208">
            <v>2026</v>
          </cell>
          <cell r="Q208" t="str">
            <v>https://www.clewor.fi/blogi/clewor-investoi-paastottomaan-hoyryntuotantoon</v>
          </cell>
          <cell r="R208" t="str">
            <v>Clewor vähentää hiilidioksidipäästöjään ja siirtyy päästöttömään höyryntuotantoon lämmön ja höyryntuotannon osalta. Alustavan aikataulun mukaan Elstor Oy toimittaa Cleworille power-to-heat -lämpövarastojärjestelmän helmikuussa 2026. Investointi on merkittävä askel Cleworin vastuullisuusstrategiassa. Uuden teknologian avulla Clewor varmistaa päästöttömän tuotantoprosessin lämmön ja höyryntuotannon osalta, kun CO2 ja hiukkaspäästöt tulevat olemaan investoinnin myötä 0 %.</v>
          </cell>
        </row>
        <row r="209">
          <cell r="A209">
            <v>828</v>
          </cell>
          <cell r="B209">
            <v>45642</v>
          </cell>
          <cell r="C209" t="str">
            <v>Aurinkovoima</v>
          </cell>
          <cell r="E209" t="str">
            <v>Aurinkokarhu</v>
          </cell>
          <cell r="F209" t="str">
            <v>Kannus</v>
          </cell>
          <cell r="L209" t="str">
            <v>0. Esiselvitys</v>
          </cell>
          <cell r="N209">
            <v>2027</v>
          </cell>
          <cell r="O209">
            <v>17</v>
          </cell>
          <cell r="Q209" t="str">
            <v>https://aurinkosahkovoimalat.fi/voimala/286/?plantStatus=15</v>
          </cell>
          <cell r="R209" t="str">
            <v xml:space="preserve">Aurinkokarhu suunnittelee aurinkovoimalaa Kannukseen Kiukuranevan alueelle. Hanke on teholtaan noin 17 MWp ja tuottaa vuodessa sähköä noin 20 GWh. </v>
          </cell>
        </row>
        <row r="210">
          <cell r="A210">
            <v>61</v>
          </cell>
          <cell r="B210">
            <v>44697</v>
          </cell>
          <cell r="C210" t="str">
            <v>Biokaasu</v>
          </cell>
          <cell r="E210" t="str">
            <v>Koskelan BioGas Oy</v>
          </cell>
          <cell r="F210" t="str">
            <v>Karkkila</v>
          </cell>
          <cell r="H210">
            <v>4</v>
          </cell>
          <cell r="L210" t="str">
            <v>1. Suunnittelu</v>
          </cell>
          <cell r="N210">
            <v>2024</v>
          </cell>
          <cell r="Q210" t="str">
            <v>https://biokierto.fi/tilastot/</v>
          </cell>
          <cell r="R210" t="str">
            <v xml:space="preserve">Suunnitteilla biokaasulaitos, joka valmistaisi sekä kotimaista biopolttoainetta että kierrätysalannoitteita. </v>
          </cell>
        </row>
        <row r="211">
          <cell r="A211">
            <v>601</v>
          </cell>
          <cell r="B211">
            <v>45457</v>
          </cell>
          <cell r="C211" t="str">
            <v>Lämpöpumput</v>
          </cell>
          <cell r="E211" t="str">
            <v>Nevel</v>
          </cell>
          <cell r="F211" t="str">
            <v>Karkkila</v>
          </cell>
          <cell r="H211">
            <v>7</v>
          </cell>
          <cell r="L211" t="str">
            <v>2. Investointipäätös</v>
          </cell>
          <cell r="N211">
            <v>2025</v>
          </cell>
          <cell r="Q211" t="str">
            <v>https://valtioneuvosto.fi/documents/1410877/196402993/LIITE-14062024-tiedotteeseen-hankekuvaukset-yhdeksasta-tuetusta-RRF-hankkeesta-FI.pdf/c2731b2c-0cf2-53d4-6075-d3363fb5a9ac/LIITE-14062024-tiedotteeseen-hankekuvaukset-yhdeksasta-tuetusta-RRF-hankkeesta-FI.pdf?t=1718354172338</v>
          </cell>
          <cell r="R211" t="str">
            <v>Nevel Oy:lle myönnettiin tukea 1 385 922 euroa hankkeeseen, jossa lämpöpumppujen avulla vähennetään turpeen ja öljyn polttoa Karkkilan ja Jokelan kaukolämmöntuotannossa. Ilmalämpöpumppu- ja lämpöakkuinvestointi on valmistumassa käyttöönotettavaksi kesällä 2025. Hankekokonaisuudessa korvataan yrityksen mukaan vuositasolla noin 9 500 MWh turpeella ja kevyellä polttoöljyllä tuotettua kaukolämpöä siirtymällä lämpöpumppujen käyttöön. Lisäksi biopolttoaineita käytetään noin 8 800 MWh vähemmän. Polttamalla tuotetun kaukolämmön korvaaminen hukkalämmöllä vähentäisi hiilidioksidipäästöjä noin 3 260 tonnia vuodessa.</v>
          </cell>
        </row>
        <row r="212">
          <cell r="A212">
            <v>494</v>
          </cell>
          <cell r="B212">
            <v>45278</v>
          </cell>
          <cell r="C212" t="str">
            <v>Biokaasu</v>
          </cell>
          <cell r="E212" t="str">
            <v>Paavolan maitotila</v>
          </cell>
          <cell r="F212" t="str">
            <v>Karstula</v>
          </cell>
          <cell r="H212">
            <v>0.5</v>
          </cell>
          <cell r="L212" t="str">
            <v>3. Käynnistys</v>
          </cell>
          <cell r="N212">
            <v>2024</v>
          </cell>
          <cell r="Q212" t="str">
            <v>https://www.ksml.fi/paikalliset/6425677</v>
          </cell>
          <cell r="R212" t="str">
            <v>Biokaasulaitos Karstulaan Paavolan maitotilalle on valmistunut. Pelkällä lantasyötteellä reaktori on tuottanut noin 120 kuutiota kaasua vuorokaudessa, mikä vuositasolla tarkoittaa noin 250 MWh energiaa. Kuiva-aineen lisääminen voi nostaa vuotuisen energiantuotannon 330 MWh tuntumaan, josta sähköä on noin kolmasosa.</v>
          </cell>
        </row>
        <row r="213">
          <cell r="A213">
            <v>379</v>
          </cell>
          <cell r="B213">
            <v>44934</v>
          </cell>
          <cell r="C213" t="str">
            <v>Aurinkovoima</v>
          </cell>
          <cell r="E213" t="str">
            <v>Neova ja Vapo Terra</v>
          </cell>
          <cell r="F213" t="str">
            <v>Karstula</v>
          </cell>
          <cell r="L213" t="str">
            <v>1. Suunnittelu</v>
          </cell>
          <cell r="N213">
            <v>2026</v>
          </cell>
          <cell r="O213">
            <v>152</v>
          </cell>
          <cell r="Q213" t="str">
            <v>https://www.neova-group.com/fi/tuotteet/tuuli-ja-aurinkovoima/tuuli-ja-aurinkovoimahankkeet/kaijansuon-tuuli-ja-aurinkopuisto/</v>
          </cell>
          <cell r="R213" t="str">
            <v>Suunnitelmissa tuuli- ja aurinkovoimapuisto Karstulan Kaijansuolle, joka on osittain entistä turvetuotantoaluetta. Aurinkovoiman on suunniteltu sijoittuvan Neovan entisille turvetuotantoalueille. Aurinkovoiman suunniteltu nimellisteho on enintään noin 50 MW. Rakentaminen voisi alkaa vuonna 2025.</v>
          </cell>
        </row>
        <row r="214">
          <cell r="A214">
            <v>430</v>
          </cell>
          <cell r="B214">
            <v>45313</v>
          </cell>
          <cell r="C214" t="str">
            <v>Aurinkovoima</v>
          </cell>
          <cell r="E214" t="str">
            <v>Elements Suomi Oy</v>
          </cell>
          <cell r="F214" t="str">
            <v>Karvia</v>
          </cell>
          <cell r="L214" t="str">
            <v>1. Suunnittelu</v>
          </cell>
          <cell r="N214">
            <v>2028</v>
          </cell>
          <cell r="O214">
            <v>100</v>
          </cell>
          <cell r="Q214" t="str">
            <v>https://www.elementsfinland.green/hankkeet-ja-laitokset/rannankyla/</v>
          </cell>
          <cell r="R214" t="str">
            <v>Elements Suomi kehittää Karvian kunnan eteläosaan Rannankylän aurinkovoimapuistoa. Hankealueen suunniteltu koko on noin 160 hehtaaria ja se sijoittuu pääosin vanhalla turvetuotantoalueelle. Suunniteltu kokonaisteho on noin 80–130 MW. Aurinkovoimapuiston arvioidaan olevan toiminnassa vuonna 2028.</v>
          </cell>
        </row>
        <row r="215">
          <cell r="A215">
            <v>742</v>
          </cell>
          <cell r="B215">
            <v>45520</v>
          </cell>
          <cell r="C215" t="str">
            <v>Aurinkovoima</v>
          </cell>
          <cell r="E215" t="str">
            <v>Ilmatar</v>
          </cell>
          <cell r="F215" t="str">
            <v>Karvia</v>
          </cell>
          <cell r="L215" t="str">
            <v>0. Esiselvitys</v>
          </cell>
          <cell r="Q215" t="str">
            <v>https://www.ymparisto.fi/sites/default/files/documents/Ilmatar%20Energy%20Oy%2C%20Kotonevan%20aurinkovoimalahanke%2C%20Karvia_16082024.pdf</v>
          </cell>
          <cell r="R215" t="str">
            <v>Ilmatar Energy Oy suunnittelee yhteensä 183 hehtaarin suuruista aurinkovoimalahanketta Karvian kuntaan. Kotonevan hankealue koostuu kolmesta erillisestä osaalueesta. Hankealue sijoittuu pääosin metsämaalle.</v>
          </cell>
        </row>
        <row r="216">
          <cell r="A216">
            <v>331</v>
          </cell>
          <cell r="B216">
            <v>44819</v>
          </cell>
          <cell r="C216" t="str">
            <v>Biotuotteet</v>
          </cell>
          <cell r="E216" t="str">
            <v>Metsä Group</v>
          </cell>
          <cell r="F216" t="str">
            <v>Kaskinen</v>
          </cell>
          <cell r="H216">
            <v>1000</v>
          </cell>
          <cell r="L216" t="str">
            <v>5. Keskeytetty</v>
          </cell>
          <cell r="N216">
            <v>2026</v>
          </cell>
          <cell r="Q216" t="str">
            <v>https://yle.fi/a/3-12624502</v>
          </cell>
          <cell r="R216" t="str">
            <v>Metsä Board käynnisti syyskuussa 2022 esisuunnittelun uuden, vuosikapasiteetiltaan noin 800 000 tonnin taivekartonkitehtaan rakentamisesta Kaskisten tehdasalueelle Länsi-Suomeen. 21.3.2024 yhtiö ilmoitti, että Kaskisten taivekartonkitehtaan investointia ei toteuteta. Suunnitellun investoinnin kokonaiskustannus nousi alkuperäistä arviota merkittävästi korkeammaksi, minkä vuoksi takaisinmaksuajalle ja sijoitetun pääoman tuotolle asetetut tavoitteet eivät olisi täyttyneet.</v>
          </cell>
        </row>
        <row r="217">
          <cell r="A217">
            <v>128</v>
          </cell>
          <cell r="B217">
            <v>44897</v>
          </cell>
          <cell r="C217" t="str">
            <v>Aurinkovoima</v>
          </cell>
          <cell r="E217" t="str">
            <v>Forus</v>
          </cell>
          <cell r="F217" t="str">
            <v>Kauhajoki</v>
          </cell>
          <cell r="H217">
            <v>400</v>
          </cell>
          <cell r="L217" t="str">
            <v>1. Suunnittelu</v>
          </cell>
          <cell r="N217">
            <v>2026</v>
          </cell>
          <cell r="O217">
            <v>640</v>
          </cell>
          <cell r="Q217" t="str">
            <v>https://www.forus.fi/fi/mustaisneva/</v>
          </cell>
          <cell r="R217" t="str">
            <v>Forus Oy suunnittelee aurinkovoimapuistoa Kauhajoen Mustaisnevan ja Rojunnevan entiselle turvetuotantoalueelle. Hanke on yksi suurimmista suunnitelluista aurinkovoimahankkeista Suomessa. Hankealueen koko on 950 hehtaaria ja arvioitu aurinkovoimalan teho tulisi olemaan n. 600 MW.</v>
          </cell>
        </row>
        <row r="218">
          <cell r="A218">
            <v>443</v>
          </cell>
          <cell r="B218">
            <v>44466</v>
          </cell>
          <cell r="C218" t="str">
            <v>Aurinkovoima</v>
          </cell>
          <cell r="E218" t="str">
            <v>ATP Palloneva Oy</v>
          </cell>
          <cell r="F218" t="str">
            <v>Kauhajoki</v>
          </cell>
          <cell r="H218">
            <v>400</v>
          </cell>
          <cell r="L218" t="str">
            <v>1. Suunnittelu</v>
          </cell>
          <cell r="N218">
            <v>2026</v>
          </cell>
          <cell r="O218">
            <v>500</v>
          </cell>
          <cell r="Q218" t="str">
            <v>https://www.maaseuduntulevaisuus.fi/uutiset/8010fe5a-6878-55a4-b518-d25b6572bec2</v>
          </cell>
          <cell r="R218" t="str">
            <v xml:space="preserve">ATP Palloneva Oy suunnittelee aurinko- ja tuulivoimapuistoa Kauhajoen kaupungin pohjoisosaan. Hankealueen pinta-ala on 1 180 ha. Aurinkovoimaloita suunnitellaan yhteensä 620 ha alueille, jotka sijoittuisivat pääosin Pallonevan ja Iiroonnevan entisille turvetuotantoalueille. Aurinkovoimaloiden kokonaistehoksi on suunniteltu 300–700 MW. </v>
          </cell>
        </row>
        <row r="219">
          <cell r="A219">
            <v>218</v>
          </cell>
          <cell r="B219">
            <v>45029</v>
          </cell>
          <cell r="C219" t="str">
            <v>Aurinkovoima</v>
          </cell>
          <cell r="E219" t="str">
            <v>OX2</v>
          </cell>
          <cell r="F219" t="str">
            <v>Kauhajoki</v>
          </cell>
          <cell r="L219" t="str">
            <v>1. Suunnittelu</v>
          </cell>
          <cell r="N219">
            <v>2028</v>
          </cell>
          <cell r="O219">
            <v>500</v>
          </cell>
          <cell r="Q219" t="str">
            <v>https://www.ox2.com/fi/suomi/hankkeet/aurinkonevat</v>
          </cell>
          <cell r="R219" t="str">
            <v>Kauhajoelle suunnitteilla oleva Aurinkonevat-hanke on teholtaan noin 500 megawattia ja vuosittainen energiantuotanto noin 460 gigawattituntia. Se on yksi Suomen suurimmista aurinkovoimahankkeista. Noin 600 hehtaarin hankealue on pääosin vanhaa turpeennostoaluetta.</v>
          </cell>
        </row>
        <row r="220">
          <cell r="A220">
            <v>380</v>
          </cell>
          <cell r="B220">
            <v>45107</v>
          </cell>
          <cell r="C220" t="str">
            <v>Aurinkovoima</v>
          </cell>
          <cell r="E220" t="str">
            <v>Neova ja Vapo Terra</v>
          </cell>
          <cell r="F220" t="str">
            <v>Kauhajoki</v>
          </cell>
          <cell r="L220" t="str">
            <v>1. Suunnittelu</v>
          </cell>
          <cell r="N220">
            <v>2028</v>
          </cell>
          <cell r="O220">
            <v>150</v>
          </cell>
          <cell r="Q220" t="str">
            <v>https://www.neova-group.com/fi/tuotteet/tuuli-ja-aurinkovoima/tuuli-ja-aurinkovoimahankkeet/pallonevan-tuuli-ja-aurinkopuisto/</v>
          </cell>
          <cell r="R220" t="str">
            <v>Suunnitelmissa tuuli- ja aurinkovoimahanketta Kauhajoelle Pallonevan turvetuotantoalueen yhteyteen. Olemme tehneet kattavat esiselvitykset ja tuulen sekä auringonpaisteen osalta olosuhteet alueella ovat otolliset uusiutuvan energian tuotantoon. Aurinkovoimaa suunnitellaan 190 hehtaarin edestä vanhoille turvetuotannon alueille. Toteutuessaan hanke toisi merkittäviä kiinteistöverojatuloja Kauhajoen kaupungille sekä lisää alueen elinvoimaa. Hanke työllistää paikallisia suunnitteluvaiheesta lähtien ja hankkeen toteutuessa työvoiman tarve lisääntyy entisestään.</v>
          </cell>
        </row>
        <row r="221">
          <cell r="A221">
            <v>807</v>
          </cell>
          <cell r="B221">
            <v>45642</v>
          </cell>
          <cell r="C221" t="str">
            <v>Aurinkovoima</v>
          </cell>
          <cell r="E221" t="str">
            <v>EPV Energia</v>
          </cell>
          <cell r="F221" t="str">
            <v>Kauhava</v>
          </cell>
          <cell r="L221" t="str">
            <v>1. Suunnittelu</v>
          </cell>
          <cell r="N221">
            <v>2028</v>
          </cell>
          <cell r="O221">
            <v>100</v>
          </cell>
          <cell r="Q221" t="str">
            <v>https://aurinkosahkovoimalat.fi/voimala/165/?plantStatus=15</v>
          </cell>
          <cell r="R221" t="str">
            <v>EPV Energia suunnittelee Kauhavan Haisunevalle 100 MW aurinkovoimalaa, jonka tuotanto olisi 95 GWh vuodessa.</v>
          </cell>
        </row>
        <row r="222">
          <cell r="A222">
            <v>808</v>
          </cell>
          <cell r="B222">
            <v>45371</v>
          </cell>
          <cell r="C222" t="str">
            <v>Aurinkovoima</v>
          </cell>
          <cell r="E222" t="str">
            <v>Fu-Gen</v>
          </cell>
          <cell r="F222" t="str">
            <v>Kauhava</v>
          </cell>
          <cell r="L222" t="str">
            <v>1. Suunnittelu</v>
          </cell>
          <cell r="N222">
            <v>2026</v>
          </cell>
          <cell r="O222">
            <v>35</v>
          </cell>
          <cell r="Q222" t="str">
            <v>https://ilkkapohjalainen.fi/uutiset/kauhavalle-rakentuu-70-000-paneelin-aurinkovoimapuisto-tuotanto-p%C3%A4%C3%A4ssee-alkamaan-kev%C3%A4%C3%A4ll%C3%A4-2026</v>
          </cell>
          <cell r="R222" t="str">
            <v>Kansainvälinen sähköntuottajayhtiö Fu-Gen on vuokrannut LSK Business Park Oy:ltä noin 50 hehtaaria maata Kauhavalla aurinkovoimapuistoa varten. Hankkeen on suunniteltu valmistuvan vuoden 2026 aikana.</v>
          </cell>
        </row>
        <row r="223">
          <cell r="A223">
            <v>837</v>
          </cell>
          <cell r="B223">
            <v>45642</v>
          </cell>
          <cell r="C223" t="str">
            <v>Aurinkovoima</v>
          </cell>
          <cell r="E223" t="str">
            <v>EPV Aurinkovoima Oy</v>
          </cell>
          <cell r="F223" t="str">
            <v>Kauhava</v>
          </cell>
          <cell r="L223" t="str">
            <v>0. Esiselvitys</v>
          </cell>
          <cell r="N223">
            <v>2027</v>
          </cell>
          <cell r="O223">
            <v>70</v>
          </cell>
          <cell r="Q223" t="str">
            <v>https://aurinkosahkovoimalat.fi/voimala/169/?plantStatus=15</v>
          </cell>
          <cell r="R223" t="str">
            <v>EPV Aurinkovoima Oy suunnittelee aurinkovoimalaa Kauhavalle, Ohranevalle. Voimalan koko olisi 70 MW. Voimalan tuotanto olisi noin 600 GWh vuodessa.</v>
          </cell>
        </row>
        <row r="224">
          <cell r="A224">
            <v>497</v>
          </cell>
          <cell r="B224">
            <v>45356</v>
          </cell>
          <cell r="C224" t="str">
            <v>Biokaasu</v>
          </cell>
          <cell r="E224" t="str">
            <v>Botnia Gas Oy</v>
          </cell>
          <cell r="F224" t="str">
            <v>Kaustinen</v>
          </cell>
          <cell r="H224">
            <v>14.7</v>
          </cell>
          <cell r="L224" t="str">
            <v>1. Suunnittelu</v>
          </cell>
          <cell r="N224">
            <v>2025</v>
          </cell>
          <cell r="Q224" t="str">
            <v>https://yle.fi/a/74-20117764</v>
          </cell>
          <cell r="R224" t="str">
            <v>Botnia Gas Oy:lle myönnettiin 3 969 000 euroa tukea Kaustisen biokaasulaitoksen rakentamiseen. Rakennettava biokaasulaitos käsittelee noin 35 000 tonnia teurasjätteitä, muita sivuvirtoja ja maataloussyötteitä vuodessa ja tuottaa 38 GWh paineistettua biokaasua. Kaasu myydään nesteytettäväksi, mistä kaasu jaellaan raskaan liikenteen käyttöön. Biokaasuprosessista otetaan talteen noin 3 500 tonnia hiilidioksidia, joka sidotaan mineraaliseen muotoon. Koko investoinnin suuruus on noin 50 miljoonaa euroa. Nyt valmisteilla oleva ensimmäinen vaihe maksaa 14,7 miljoonaa. Laitoksen ensimmäisen vaiheen on tarkoitus olla tuotannossa kesällä 2026.</v>
          </cell>
        </row>
        <row r="225">
          <cell r="A225">
            <v>164</v>
          </cell>
          <cell r="B225">
            <v>44946</v>
          </cell>
          <cell r="C225" t="str">
            <v>Biokaasu</v>
          </cell>
          <cell r="E225" t="str">
            <v>Koskenniemen Maito Oy</v>
          </cell>
          <cell r="F225" t="str">
            <v>Kaustinen</v>
          </cell>
          <cell r="H225">
            <v>1.3</v>
          </cell>
          <cell r="L225" t="str">
            <v>3. Käynnistys</v>
          </cell>
          <cell r="N225">
            <v>2024</v>
          </cell>
          <cell r="Q225" t="str">
            <v>https://www.perhonjokilaakso.fi/artikkeli/koyhajoella-toimintansa-aloittanut-biokaasulaitos-pihisee-uutta-aikaa-sataprosenttisesti-uusiutuva</v>
          </cell>
          <cell r="R225" t="str">
            <v>Koskenniemen Maito Oy:n tila on solminut Demecan kanssa toimitussopimuksen maatilakokoluokan CHP (Compined Heat and Power) biokaasulaitoksesta.</v>
          </cell>
        </row>
        <row r="226">
          <cell r="A226">
            <v>493</v>
          </cell>
          <cell r="B226">
            <v>45352</v>
          </cell>
          <cell r="C226" t="str">
            <v>Biokaasu</v>
          </cell>
          <cell r="E226" t="str">
            <v>Maatila Paavola Virpi ja Petri</v>
          </cell>
          <cell r="F226" t="str">
            <v>Kaustinen</v>
          </cell>
          <cell r="H226">
            <v>1.2</v>
          </cell>
          <cell r="L226" t="str">
            <v>2. Investointipäätös</v>
          </cell>
          <cell r="N226">
            <v>2024</v>
          </cell>
          <cell r="Q226" t="str">
            <v>https://demeca.fi/ajankohtaista/paavolabiokaasulaitos/?fbclid=IwAR2_nKM02IaXUrVorBfZbEDMkw1qxh23hmCEkMU61dwdh9crCghE_ZvB6v4</v>
          </cell>
          <cell r="R226" t="str">
            <v>Maatila Paavola Virpi ja Petri Kaustiselta on solminut Demecan kanssa toimitussopimuksen maatilan CHP (Combined Heat and Power) biokaasulaitoksesta. Biokaasu poltetaan CHP:lla sähköksi ja lämmöksi tilan tarpeisiin ja laitos hyödyntää energiatuotannossaan lypsykarjan lietelantaa. Biokaasulaitoksen avulla tilalle tuotetaan sähkö- ja lämpöenergia.</v>
          </cell>
        </row>
        <row r="227">
          <cell r="A227">
            <v>566</v>
          </cell>
          <cell r="B227">
            <v>45435</v>
          </cell>
          <cell r="C227" t="str">
            <v>Biotuotteet</v>
          </cell>
          <cell r="E227" t="str">
            <v>Keitele Timber</v>
          </cell>
          <cell r="F227" t="str">
            <v>Keitele</v>
          </cell>
          <cell r="H227">
            <v>40</v>
          </cell>
          <cell r="L227" t="str">
            <v>2. Investointipäätös</v>
          </cell>
          <cell r="N227">
            <v>2026</v>
          </cell>
          <cell r="Q227" t="str">
            <v>https://yle.fi/a/74-20090091</v>
          </cell>
          <cell r="R227" t="str">
            <v>Keitele Timber tekee suurinvestoinnin Keiteleen sahalleen. Yhtiö toteuttaa yli 40 miljoonan euron investointiohjelman, joka toteutetaan vuosina 2025–2026. Investointien myötä Keiteleen sahan vuosittainen sahatavaran tuotanto nousee lähes 50 prosenttia. tuotantokapasiteetti kasvaa 600 000 kuutiometriin valmista sahatavaraa. Liikevaihto kasvaa 60 miljoonaa euroa. Investoinnit sisältävät uuden paketointilaitoksen, lisää kuivauskapasiteettia, prosessivarastoja sekä rimakuormien käsittelylaitteiston. Lisäksi Keitele Timber laajentaa tehdasaluettaan kuudella hehtaarilla ja rakentaa uusia varastohalleja lopputuotteille.</v>
          </cell>
        </row>
        <row r="228">
          <cell r="A228">
            <v>561</v>
          </cell>
          <cell r="B228">
            <v>45275</v>
          </cell>
          <cell r="C228" t="str">
            <v>Aurinkovoima</v>
          </cell>
          <cell r="E228" t="str">
            <v>Ilmatar</v>
          </cell>
          <cell r="F228" t="str">
            <v>Keitele</v>
          </cell>
          <cell r="H228">
            <v>48</v>
          </cell>
          <cell r="L228" t="str">
            <v>1. Suunnittelu</v>
          </cell>
          <cell r="N228">
            <v>2026</v>
          </cell>
          <cell r="O228">
            <v>80</v>
          </cell>
          <cell r="Q228" t="str">
            <v>https://ilmatar.fi/projekti/kalliosuo/</v>
          </cell>
          <cell r="R228" t="str">
            <v>Ilmattaren Kalliosuon aurinkopuistoa suunnitellaan Keiteleelle. Hanke on suunnitteluvaiheessa ja arvioitu käyttöönottovuosi on 2026. Luontoselvitykset käynnistyvät alkuvuodesta 2024. Pinta-ala on 102ha.</v>
          </cell>
        </row>
        <row r="229">
          <cell r="A229">
            <v>707</v>
          </cell>
          <cell r="B229">
            <v>45568</v>
          </cell>
          <cell r="C229" t="str">
            <v>Lämmitys</v>
          </cell>
          <cell r="E229" t="str">
            <v>Savon Voima</v>
          </cell>
          <cell r="F229" t="str">
            <v>Keitele</v>
          </cell>
          <cell r="H229">
            <v>1</v>
          </cell>
          <cell r="L229" t="str">
            <v>2. Investointipäätös</v>
          </cell>
          <cell r="N229">
            <v>2025</v>
          </cell>
          <cell r="O229">
            <v>2</v>
          </cell>
          <cell r="Q229" t="str">
            <v>https://savonvoima.fi/savon-voima-investoi-sahkoiseen-lammontuotantoon-keiteleelle/</v>
          </cell>
          <cell r="R229" t="str">
            <v>Savon Voima investoi Keiteleellä sähkökattilaan, jolla tuotetaan kaukolämpöä Keiteleen kaukolämpöverkkoon. Sähkökattilainvestoinnin kokonaiskustannusarvio on 980 000 euroa, ja sen on määrä valmistua kevään 2025 aikana. Sähkökattilan asennukset tullaan toteuttamaan siten, että lämmöntuotantolaitos voi osallistua säätösähkömarkkinoille, joilla ylläpidetään Suomen sähköjärjestelmän tasapainoa. Käytännössä tämä tarkoittaa sitä, että sähkönkulutusta lisätään tai vähennetään aina tarpeen mukaan, ja lisäksi sähkökattilajärjestelmä mahdollistaa lämmöntuotannon optimoinnin.</v>
          </cell>
        </row>
        <row r="230">
          <cell r="A230">
            <v>284</v>
          </cell>
          <cell r="B230">
            <v>45189</v>
          </cell>
          <cell r="C230" t="str">
            <v>Biojalostamo</v>
          </cell>
          <cell r="E230" t="str">
            <v>Metsä Group</v>
          </cell>
          <cell r="F230" t="str">
            <v>Kemi</v>
          </cell>
          <cell r="H230">
            <v>2020</v>
          </cell>
          <cell r="L230" t="str">
            <v>3. Käynnistys</v>
          </cell>
          <cell r="N230">
            <v>2023</v>
          </cell>
          <cell r="Q230" t="str">
            <v>https://yle.fi/a/74-20050598</v>
          </cell>
          <cell r="R230" t="str">
            <v>Metsä Groupin Kemin uusi sellutehdas on maailman suurin havusellua valmistava laitos. Kyseessä on Suomen metsäteollisuuden historian suurin, runsaan kahden miljardin euron, investointi.. Tehdas tuottaa vuodessa myös 2 terawattituntia sähköä.</v>
          </cell>
        </row>
        <row r="231">
          <cell r="A231">
            <v>515</v>
          </cell>
          <cell r="B231">
            <v>45377</v>
          </cell>
          <cell r="C231" t="str">
            <v>Vety</v>
          </cell>
          <cell r="E231" t="str">
            <v>Green NorthH2 Energy</v>
          </cell>
          <cell r="F231" t="str">
            <v>Kemi</v>
          </cell>
          <cell r="H231">
            <v>600</v>
          </cell>
          <cell r="L231" t="str">
            <v>1. Suunnittelu</v>
          </cell>
          <cell r="N231">
            <v>2030</v>
          </cell>
          <cell r="Q231" t="str">
            <v>https://yle.fi/a/74-20080945</v>
          </cell>
          <cell r="R231" t="str">
            <v>Suomalainen Green North Energy suunnittelee vihreän vedyn ja ammoniakin tuotantolaitosten rakentamista Poriin ja Kemiin. Laitokset valmistuvat aikaisintaan 2030-luvun alkupuolella.</v>
          </cell>
        </row>
        <row r="232">
          <cell r="A232">
            <v>329</v>
          </cell>
          <cell r="B232">
            <v>44242</v>
          </cell>
          <cell r="C232" t="str">
            <v>Biotuotteet</v>
          </cell>
          <cell r="E232" t="str">
            <v>Metsä Group</v>
          </cell>
          <cell r="F232" t="str">
            <v>Kemi</v>
          </cell>
          <cell r="H232">
            <v>67</v>
          </cell>
          <cell r="L232" t="str">
            <v>3. Käynnistys</v>
          </cell>
          <cell r="N232">
            <v>2023</v>
          </cell>
          <cell r="Q232" t="str">
            <v>https://yle.fi/a/3-11787170</v>
          </cell>
          <cell r="R232" t="str">
            <v>Metsä Group investoi Kemissä myös kartonkitehtaaseen: 67 miljoonan euron investoinnilla kapasiteetti kasvaa ja veden sekä energian kulutus vähenee. Tavoitteena on alentaa veden kulutusta tuotettua kartonkitonnia kohti noin 40 prosenttia ja energian kulutusta noin viisi prosenttia.</v>
          </cell>
        </row>
        <row r="233">
          <cell r="A233">
            <v>202</v>
          </cell>
          <cell r="B233">
            <v>45007</v>
          </cell>
          <cell r="C233" t="str">
            <v>Kiertotalous</v>
          </cell>
          <cell r="E233" t="str">
            <v>Kuusakoski</v>
          </cell>
          <cell r="F233" t="str">
            <v>Kemi</v>
          </cell>
          <cell r="H233">
            <v>25</v>
          </cell>
          <cell r="L233" t="str">
            <v>1. Suunnittelu</v>
          </cell>
          <cell r="N233">
            <v>2025</v>
          </cell>
          <cell r="Q233" t="str">
            <v>https://news.cision.com/fi/kuusakoski-recycling/r/kuusakoski-rakentaa-ensimmaisen-hiilivapaan-teraksenkierratyslaitoksen-kemin-veitsiluotoon,c3738635</v>
          </cell>
          <cell r="R233" t="str">
            <v>Kuusakoski rakentaa ensimmäisen hiilivapaan teräksenkierrätyslaitoksen Kemin Veitsiluotoon.</v>
          </cell>
        </row>
        <row r="234">
          <cell r="A234">
            <v>720</v>
          </cell>
          <cell r="B234">
            <v>45579</v>
          </cell>
          <cell r="C234" t="str">
            <v>Fossiilisten korvaaminen</v>
          </cell>
          <cell r="E234" t="str">
            <v>Tornion Voima</v>
          </cell>
          <cell r="F234" t="str">
            <v>Kemi</v>
          </cell>
          <cell r="H234">
            <v>5.6</v>
          </cell>
          <cell r="I234" t="str">
            <v>*</v>
          </cell>
          <cell r="L234" t="str">
            <v>1. Suunnittelu</v>
          </cell>
          <cell r="Q234" t="str">
            <v>https://tem.fi/documents/1410877/196402993/Liite+lokakuun+RRF+ja+SD+p%C3%A4%C3%A4t%C3%B6kset.pdf/b050c134-459a-c830-79b0-aad4fb90985a?t=1728648421295</v>
          </cell>
          <cell r="R234" t="str">
            <v>Tornion Voima Oy:lle myönnettiin tukea 1 374 945 euroa hankkeeseen, jossa sähköistetään Kemin kromikaivoksen propaanilla toimivia ilmanlämmittimiä. Hankkeessa muutetaan kromikaivoksen raitisilmanousujen kahden tuuletuslaitoksen lämmitysjärjestelmät propaanikäyttöisistä lämmitysjärjestelmistä sähkökäyttöiseen lämmitysjärjestelmään. Uusissa lämmitysjärjestelmissä lämmitys toteutetaan 8,4 MW:n sähkövastuksilla, jotka ovat sijoitettu nykyisten propaanipoltinten ja järjestelmien tilalle ilmanimutilaan ennen puhaltimia. Sähkövastuksia säädetään automaattisesti tarvittava määrä päälle ja pois kaivokseen puhallettavan ilman lämpötilan ohjaamana. Hankekokonaisuudessa korvataan vuositasolla noin 17 200 MWh propaanin käyttöön pohjautuvaa energiankulutusta. Hanke vähentää hiilidioksidipäästöjä noin 4 000 tonnia vuodessa.</v>
          </cell>
        </row>
        <row r="235">
          <cell r="A235">
            <v>71</v>
          </cell>
          <cell r="B235">
            <v>44732</v>
          </cell>
          <cell r="C235" t="str">
            <v>Tekstiilikuidut</v>
          </cell>
          <cell r="E235" t="str">
            <v>Infinited Fiber Company</v>
          </cell>
          <cell r="F235" t="str">
            <v>Kemi</v>
          </cell>
          <cell r="L235" t="str">
            <v>1. Suunnittelu</v>
          </cell>
          <cell r="N235">
            <v>2026</v>
          </cell>
          <cell r="Q235" t="str">
            <v>https://www.hs.fi/talous/art-2000008892179.html?share=b61a33d9dce1e284be9efb194ecadfba</v>
          </cell>
          <cell r="R235" t="str">
            <v>Vaatejätteestä tekstiilikuitua tekevä suomalainen Infinited Fiber Company suunnittelee Kemiin 400 miljoonaa euroa maksavan tehtaan rakentamista.</v>
          </cell>
        </row>
        <row r="236">
          <cell r="A236">
            <v>596</v>
          </cell>
          <cell r="B236">
            <v>45456</v>
          </cell>
          <cell r="C236" t="str">
            <v>Hiilidioksidin talteenotto ja käsittely</v>
          </cell>
          <cell r="E236" t="str">
            <v>Metsä Group</v>
          </cell>
          <cell r="F236" t="str">
            <v>Kemi</v>
          </cell>
          <cell r="L236" t="str">
            <v>0. Esiselvitys</v>
          </cell>
          <cell r="N236">
            <v>2028</v>
          </cell>
          <cell r="Q236" t="str">
            <v>https://www.hs.fi/talous/art-2000010495817.html</v>
          </cell>
          <cell r="R236" t="str">
            <v>Metsä Group on käynnistämässä laitevalmistaja Andritzin kanssa Kemin uudella sellutehtaalla selvityksen siitä, miten hiilidioksidin talteenotto kannattaisi toteuttaa. Vuonna 2026 olisi mahdollista tehdä investointipäätöksiä, jos kaikki sujuu hyvin, ja tuotanto voisi olla käynnissä vuoden 2028 loppuun mennessä.</v>
          </cell>
        </row>
        <row r="237">
          <cell r="A237">
            <v>629</v>
          </cell>
          <cell r="B237">
            <v>45478</v>
          </cell>
          <cell r="C237" t="str">
            <v>Muut</v>
          </cell>
          <cell r="E237" t="str">
            <v>Nordkalk</v>
          </cell>
          <cell r="F237" t="str">
            <v>Kemi</v>
          </cell>
          <cell r="L237" t="str">
            <v>1. Suunnittelu</v>
          </cell>
          <cell r="Q237" t="str">
            <v>https://www.kauppalehti.fi/uutiset/stora-enson-lakkauttaman-tehtaan-alueelle-tulossa-eloa-asialla-brittiomistukseen-siirtynyt-suomalaisyhtio/60805c5c-af14-4e3c-8566-6f1d995550f1</v>
          </cell>
          <cell r="R237" t="str">
            <v>Nordkalkin suunnitelmissa on aloittaa sammutetun kalkin valmistus Veitsiluodossa. Prosessissa tarvitaan runsaasti vettä, jota saadaan muun muassa Kemijoesta. Sitä koskeva ympäristölupahakemus on jo jätetty Pohjois-Suomen aluehallintovirastolle. Kemiinn rahdattavasta poltetusta kalkista voitaisiin neljäsosa jalostaa hienojakoiseksi ja valkoiseksi sammutetuksi kalkiksi. Tällöin vedentarve olisi 32 000 kuutiota vuodessa. Sammutetun kalkin tuotantoa varten pitäisi rakentaa muutama varastorakennus ja siilo sataman lähelle.</v>
          </cell>
        </row>
        <row r="238">
          <cell r="A238">
            <v>223</v>
          </cell>
          <cell r="B238">
            <v>45043</v>
          </cell>
          <cell r="C238" t="str">
            <v>Energiavarasto</v>
          </cell>
          <cell r="E238" t="str">
            <v>Kemijoki Oy</v>
          </cell>
          <cell r="F238" t="str">
            <v>Kemijärvi</v>
          </cell>
          <cell r="H238">
            <v>1800</v>
          </cell>
          <cell r="I238" t="str">
            <v>*</v>
          </cell>
          <cell r="L238" t="str">
            <v>0. Esiselvitys</v>
          </cell>
          <cell r="O238">
            <v>3450</v>
          </cell>
          <cell r="Q238" t="str">
            <v>https://yle.fi/a/74-20029118?utm_source=twitter&amp;utm_medium=social&amp;utm_content=yleuutiset</v>
          </cell>
          <cell r="R238" t="str">
            <v>Kemijoki oy selvittää mahdollisuutta rakentaa pumppuvoimalaitoksia Kemijoen vesistöalueelle. Mahdollisten investointien suuruus on yhteensä 2–3 miljardia euroa. Summasta on erotettu Ailankatunturin oma hankkeensa (600-800M€ ja 550MW).</v>
          </cell>
        </row>
        <row r="239">
          <cell r="A239">
            <v>77</v>
          </cell>
          <cell r="B239">
            <v>44742</v>
          </cell>
          <cell r="C239" t="str">
            <v>Biojalostamo</v>
          </cell>
          <cell r="E239" t="str">
            <v>Vataset Oy</v>
          </cell>
          <cell r="F239" t="str">
            <v>Kemijärvi</v>
          </cell>
          <cell r="H239">
            <v>1200</v>
          </cell>
          <cell r="L239" t="str">
            <v>1. Suunnittelu</v>
          </cell>
          <cell r="N239">
            <v>2025</v>
          </cell>
          <cell r="Q239" t="str">
            <v>https://www.vataset.com/sijoittajalle/</v>
          </cell>
          <cell r="R239" t="str">
            <v>Kemijärvelle suunnitellaan biojalostamoa, joka jalostaisi korkealaatuista, pitkäkuituista sellua, liukosellua ja muita biotuotteita 700.000 tonnia vuodessa.</v>
          </cell>
        </row>
        <row r="240">
          <cell r="A240">
            <v>777</v>
          </cell>
          <cell r="B240">
            <v>45623</v>
          </cell>
          <cell r="C240" t="str">
            <v>Vety</v>
          </cell>
          <cell r="E240" t="str">
            <v>Vetyalfa</v>
          </cell>
          <cell r="F240" t="str">
            <v>Kemijärvi</v>
          </cell>
          <cell r="H240">
            <v>1000</v>
          </cell>
          <cell r="L240" t="str">
            <v>0. Esiselvitys</v>
          </cell>
          <cell r="N240">
            <v>2030</v>
          </cell>
          <cell r="O240">
            <v>1000</v>
          </cell>
          <cell r="Q240" t="str">
            <v>https://vetyalfa.fi/uutiset/vetyalfa-suunnittelee-vihrean-vedyn-jalostamoa-kemijarvelle/</v>
          </cell>
          <cell r="R240" t="str">
            <v>Vetyalfa oy suunnittelee Kemijärvelle isoa vihreän vedyn jalostamoa. Jalostamohanke perustuu Vetyalfan emoyhtiö Tuulialfan laajaan 200 tuulivoimalaa käsittävään Lapioselän tuulivoimahankkeeseen Sallassa ja Savukoskella. Lapioselässä tuotettavan vihreän sähkön turvin Kemijärvelle rakennettaisiin suuren mittakaavan vetyjalostamo, jonka vihreän vedyn tuotanto olisi 150 000 tonnia vuodessa ja tehtaan elektrolysaattorin kapasiteetti 1000 MW. Tuulivoimasähkön lisäksi elektrolyyserin sähkötehoa turvattaisiin vetojalostamon yhteyteen rakennettavalla noin 100 MWp:n aurinkoenergian tuotannolla sekä kantaverkosta hankittavalla sähköllä.Vetyalfan mukaan vetyjalostamo vaatii noin kymmenen hehtaarin kokoisen tehdasalueen. Tehtaan rakentaminen tarjoaisi rakennusvaiheessa satoja työpaikkoja. Tuotannon alettua vedyn ja sen jalosteiden valmistaminen tarjoaisi 1000 MW:n kapasiteetilla 120 pysyvää suoraa työpaikkaa, pienemmällä kapasiteetilla työpaikkoja syntyisi 40-60. Tehdas tulee tarvitsemaan ympäristö- ja vesiluvat sekä rakennusluvan, luvitusvaiheen ajoittuessa vuosiin 2026 -2027. Tehdas käynnistyisi arviolta vuonna 2030. Vetyjalostamoinvestoinnin arvo olisi vähintään miljardi euroa, mutta mm. jatkojalostetuotannosta riippuen koko investoinnin arvo voi nousta enimmillään 3 miljardiin euroon saakka.
Vetyalfa varautuu myös siihen, että tehdashanke käynnistetään pienemmässä, noin 200 MW:n elektrolyysitehon mukaisessa mittakaavassa. Valittava kapasiteettivaihtoehto ratkaistaan ennen luvitusvaihetta lähinnä sen pohjalta, miten nyt ympäristövaikutusten arvioinnin (YVA) alkuvaiheessa oleva Lapioselän tuulivoimahanke etenee.</v>
          </cell>
        </row>
        <row r="241">
          <cell r="A241">
            <v>704</v>
          </cell>
          <cell r="B241">
            <v>45233</v>
          </cell>
          <cell r="C241" t="str">
            <v>Energiavarasto</v>
          </cell>
          <cell r="E241" t="str">
            <v>Kemijoki Oy</v>
          </cell>
          <cell r="F241" t="str">
            <v>Kemijärvi</v>
          </cell>
          <cell r="H241">
            <v>700</v>
          </cell>
          <cell r="I241" t="str">
            <v>*</v>
          </cell>
          <cell r="L241" t="str">
            <v>1. Suunnittelu</v>
          </cell>
          <cell r="N241">
            <v>2032</v>
          </cell>
          <cell r="O241">
            <v>550</v>
          </cell>
          <cell r="Q241" t="str">
            <v>https://yle.fi/a/74-20058608</v>
          </cell>
          <cell r="R241" t="str">
            <v>Kemijoki oy suunnittelee pumppuvoimalaa tekoaltaineen ja tunneleineen Ailangantunturiin Kemijärven lähelle. Tunturissa olevaan altaaseen pumpattaisiin vettä Kemijärvestä. Sieltä vesi laskettaisiin 200 metriä alempana tunnelin alapäässä oleviin sähköä tuottaviin vesiturbiineihin. Yhtiön mukaan korkeusero mahdollistaisi teholtaan ison kokoluokan eli 550 megawatin vesivoimalan. Ailangantunturin pumppuvoimala maksaisi Kemijoki oy:n tiedotteen mukaan 600–800 miljoonaa euroa. Ympäristövaikutusten arviointimenettely on tarkoitus saada päätökseen alkukesän 2025 aikana. Se toimii perustana hankkeen myöhemmässä vaiheessa tapahtuvalle luvitukselle.</v>
          </cell>
        </row>
        <row r="242">
          <cell r="A242">
            <v>308</v>
          </cell>
          <cell r="B242">
            <v>45272</v>
          </cell>
          <cell r="C242" t="str">
            <v>Energiavarasto</v>
          </cell>
          <cell r="E242" t="str">
            <v xml:space="preserve">Suomen Voima Oy </v>
          </cell>
          <cell r="F242" t="str">
            <v>Kemijärvi</v>
          </cell>
          <cell r="H242">
            <v>300</v>
          </cell>
          <cell r="L242" t="str">
            <v>0. Esiselvitys</v>
          </cell>
          <cell r="N242">
            <v>2029</v>
          </cell>
          <cell r="O242">
            <v>150</v>
          </cell>
          <cell r="Q242" t="str">
            <v>https://suomenvoima.fi/news/2023/12/12/suomen-voima-is-launching-energy-storage-project-noste-in-the-kemijarvi-region/</v>
          </cell>
          <cell r="R242" t="str">
            <v>Suomen Voima Oy on käynnistämässä energiavarastointihanke Nosteen. Tavoitteena on rakentaa Pohjois-Suomen alueelle 1-3 pienimuotoista pumppuvoimalaa, lisäten kaivattua säätötehoa Suomessa arviolta 100-200MW. Hankkeen kokonaisinvestointi on arviolta jopa 300M€. Ensimmäisen voimalaitoksen on määrä käynnistää toimintansa kuluvan vuosikymmenen aikana.</v>
          </cell>
        </row>
        <row r="243">
          <cell r="A243">
            <v>712</v>
          </cell>
          <cell r="B243">
            <v>45471</v>
          </cell>
          <cell r="C243" t="str">
            <v>Datakeskus</v>
          </cell>
          <cell r="E243" t="str">
            <v>Blockbase</v>
          </cell>
          <cell r="F243" t="str">
            <v>Kemijärvi</v>
          </cell>
          <cell r="H243">
            <v>5</v>
          </cell>
          <cell r="L243" t="str">
            <v>2. Investointipäätös</v>
          </cell>
          <cell r="N243">
            <v>2024</v>
          </cell>
          <cell r="Q243" t="str">
            <v>https://yle.fi/a/74-20096952</v>
          </cell>
          <cell r="R243" t="str">
            <v>Itävaltalainen Blockbase asentaa syksyllä 2024 kaksi nestejäähdytteistä datakeskusta Kemijärven voimalaitoksen tontille. Investoinnin kustannusarvio on noin viisi miljoonaa euroa. Laitosten hukkalämpö otetaan talteen kaukolämpöverkkoon. Ne tuottavat vuodessa noin 25 GWh eli noin kolmanneksen kaukolämpöasiakkaiden tarvitsemasta lämmöstä.</v>
          </cell>
        </row>
        <row r="244">
          <cell r="A244">
            <v>645</v>
          </cell>
          <cell r="B244">
            <v>45348</v>
          </cell>
          <cell r="C244" t="str">
            <v>Vety</v>
          </cell>
          <cell r="E244" t="str">
            <v>Liquid Sun</v>
          </cell>
          <cell r="F244" t="str">
            <v>Kemijärvi</v>
          </cell>
          <cell r="L244" t="str">
            <v>0. Esiselvitys</v>
          </cell>
          <cell r="N244">
            <v>2026</v>
          </cell>
          <cell r="Q244" t="str">
            <v>https://www.kemiamedia.fi/kemijarvelle-uusi-biopuisto-liquid-sun-hyodyntaa-puunjalostuksen-hiilipaastot-vihrean-lentopolttoaineen-valmistuksessa/</v>
          </cell>
          <cell r="R244" t="str">
            <v>Tamperelainen startup Liquid Sun on löytänyt paikan kehittämänsä e-polttoaineen valmistukseen Kemijärveltä, jonne nousee parhaillaan uusi ekobiopuisto. Puun kemialliseen jalostukseen erikoistuvaa biopuistoa rakentaa hankekehitysyhtiö Vataset Teollisuus, jonka kanssa Liquid Sun on sopinut yhteistyöstä.
Sopimuksen mukaan Liquid ryhtyy hyödyntämään Vatasen energia- ja kuitupuun tuotannon hiilipäästöjä synteettisen lentopolttoaineen raaka-aineena.
Vatasen kuitulinjan sivuvirtana syntyy vuosittain jopa kaksi miljoonaa tonnia hiilidioksidia. Liquidin ansiosta prosessista muodostuu täydellinen hiilikierto.
Lentopolttoainetta valmistavan laitoksen rakentaminen käynnistyy vuoden 2025 alussa, ja sen on määrä aloittaa toimintansa vuoden 2026 loppupuolella.</v>
          </cell>
        </row>
        <row r="245">
          <cell r="A245">
            <v>477</v>
          </cell>
          <cell r="B245">
            <v>45351</v>
          </cell>
          <cell r="C245" t="str">
            <v>Energiavarasto</v>
          </cell>
          <cell r="E245" t="str">
            <v>Pohjolan Voima</v>
          </cell>
          <cell r="F245" t="str">
            <v>Kemijärvi</v>
          </cell>
          <cell r="L245" t="str">
            <v>0. Esiselvitys</v>
          </cell>
          <cell r="O245">
            <v>500</v>
          </cell>
          <cell r="Q245" t="str">
            <v>https://www.pohjolanvoima.fi/pohjolan-voima-selvittaa-sahkon-varastointiin-tarkoitetun-pumppuvoimalaitoksen-mahdollisuutta-kemijarven-alueelle/</v>
          </cell>
          <cell r="R245" t="str">
            <v xml:space="preserve">Pohjolan Voima selvittää mahdollisuutta rakentaa 500MW pumppuvoimalaitos Kemijärven alueelle. </v>
          </cell>
        </row>
        <row r="246">
          <cell r="A246">
            <v>809</v>
          </cell>
          <cell r="B246">
            <v>45428</v>
          </cell>
          <cell r="C246" t="str">
            <v>Energiavarasto</v>
          </cell>
          <cell r="E246" t="str">
            <v>Fu-Gen</v>
          </cell>
          <cell r="F246" t="str">
            <v>Kemijärvi</v>
          </cell>
          <cell r="L246" t="str">
            <v>1. Suunnittelu</v>
          </cell>
          <cell r="N246">
            <v>2025</v>
          </cell>
          <cell r="O246">
            <v>10</v>
          </cell>
          <cell r="Q246" t="str">
            <v>https://paatoksetd10.kemijarvi.fi/kokous/20241415-9.PDF</v>
          </cell>
          <cell r="R246" t="str">
            <v>Fu-Gen suunnittelee Kemijärvelle akkuenergiavarastoa. Fu-Gen Energia Oy ja Kemijärven kaupunki ovat neuvotelleet Energiavaraston maa-alueen käyttö- ja vuokrasopimuksen. Vuokrattavalle alueelle on tarkoitus rakentaa akkuenergiavarasto. Akkuenergiavaraston tarkoitus on tasoittaa energiankulutuksessa olevia kulutuspiikkejä. Liitäntäteholtaan energiavarasto on 10 MW ja akkukapasiteetti 10–20 MWh. Hankkeen arvioitu käyttöönotto on vuonna 2025.</v>
          </cell>
        </row>
        <row r="247">
          <cell r="A247">
            <v>728</v>
          </cell>
          <cell r="B247">
            <v>45583</v>
          </cell>
          <cell r="C247" t="str">
            <v>Energiavarasto</v>
          </cell>
          <cell r="E247" t="str">
            <v>United Bankers</v>
          </cell>
          <cell r="F247" t="str">
            <v>Kemijärvi</v>
          </cell>
          <cell r="H247">
            <v>20</v>
          </cell>
          <cell r="L247" t="str">
            <v>2. Investointipäätös</v>
          </cell>
          <cell r="N247">
            <v>2025</v>
          </cell>
          <cell r="O247">
            <v>30</v>
          </cell>
          <cell r="Q247" t="str">
            <v>https://unitedbankers.fi/fi/united-bankers-oyj/sijoittajat/tiedotteet-ja-julkaisut/?publicationId=6116aa75-47bf-4297-adda-dd77d295a114</v>
          </cell>
          <cell r="R247" t="str">
            <v>Erikoissijoitusrahasto UB Uusiutuva Energia on 15.10.2024 ostanut sveitsiläis-suomalaiselta AmpTank Finland Oy:ltä merkittävän enemmistön hankeyhtiöstä, joka tulee rakentamaan ja operoimaan teholtaan 30 MW:n akkujärjestelmää Fingridin Kemijärvellä sijaitsevan Kellarijänkä-sähköaseman yhteydessä. Järjestelmää voidaan ladata tai purkaa kahden tunnin ajan eli kokonaiskapasiteetti on 60 MWh. Akkujärjestelmällä tullaan ensisijaisesti osallistumaan reservimarkkinoihin.
Hankkeen teknologiahankintojen kilpailutus on vielä kesken, mutta sijoituksen arvioidaan olevan kooltaan noin 20 miljoonaa euroa. Rakennustyöt alkavat keväällä 2025 siten, että akkujärjestelmän kaupallinen käyttöönotto tapahtuu loppuvuodesta 2025.</v>
          </cell>
        </row>
        <row r="248">
          <cell r="A248">
            <v>751</v>
          </cell>
          <cell r="B248">
            <v>45603</v>
          </cell>
          <cell r="C248" t="str">
            <v>Datakeskus</v>
          </cell>
          <cell r="E248" t="str">
            <v>Bilt Tek</v>
          </cell>
          <cell r="F248" t="str">
            <v>Kemijärvi</v>
          </cell>
          <cell r="L248" t="str">
            <v>2. Investointipäätös</v>
          </cell>
          <cell r="N248">
            <v>2025</v>
          </cell>
          <cell r="O248">
            <v>70</v>
          </cell>
          <cell r="Q248" t="str">
            <v>https://yle.fi/a/74-20123112</v>
          </cell>
          <cell r="R248" t="str">
            <v>Isobritannialainen Bilt Tek avaa datakeskuksen Kemin Veitsiluodon alueelle ensi vuoden alussa. Keskus tulee Stora Enson paperitehtaan vanhoihin tiloihin. Kemin datakeskuksesta on 70 megawatin kokoinen, joten se on melko suuri. Yritys työllistää alkuvaiheessa 22 henkilöä.</v>
          </cell>
        </row>
        <row r="249">
          <cell r="A249">
            <v>662</v>
          </cell>
          <cell r="B249">
            <v>45345</v>
          </cell>
          <cell r="C249" t="str">
            <v>Aurinkovoima</v>
          </cell>
          <cell r="E249" t="str">
            <v>WestWind Oy</v>
          </cell>
          <cell r="F249" t="str">
            <v>Keminmaa</v>
          </cell>
          <cell r="H249">
            <v>70</v>
          </cell>
          <cell r="L249" t="str">
            <v>1. Suunnittelu</v>
          </cell>
          <cell r="N249">
            <v>2026</v>
          </cell>
          <cell r="O249">
            <v>82.5</v>
          </cell>
          <cell r="Q249" t="str">
            <v>https://www.lapinkansa.fi/keminmaahan-on-tulossa-teollisen-mittakaavan-aurin/6235923</v>
          </cell>
          <cell r="R249" t="str">
            <v>Ke­min­maa­han on tulossa teol­li­sen mit­ta­kaa­van au­rin­ko­voi­ma­puis­to – West Wind on vuok­ran­nut Tomp­se­lin alueel­ta 112 heh­taa­ria maata ja suunnittelee alueelle 80-85 MW aurinkovoimalaa.</v>
          </cell>
        </row>
        <row r="250">
          <cell r="A250">
            <v>562</v>
          </cell>
          <cell r="B250">
            <v>45338</v>
          </cell>
          <cell r="C250" t="str">
            <v>Aurinkovoima</v>
          </cell>
          <cell r="E250" t="str">
            <v>Ilmatar</v>
          </cell>
          <cell r="F250" t="str">
            <v>Kemiönsaari</v>
          </cell>
          <cell r="H250">
            <v>26</v>
          </cell>
          <cell r="L250" t="str">
            <v>1. Suunnittelu</v>
          </cell>
          <cell r="N250">
            <v>2026</v>
          </cell>
          <cell r="O250">
            <v>46</v>
          </cell>
          <cell r="Q250" t="str">
            <v>https://ilmatar.fi/projekti/torsbole/</v>
          </cell>
          <cell r="R250" t="str">
            <v>Ilmattaren Kemiönsaaren aurinkovoimapuistoa suunnitellaan Torsböleen, noin 5 kilometrin päähän Kemiön keskustasta. Sen tehoksi on kaavailtu 43 MWp ja käyttöönotto tapahtuisi vuonna 2026. Hanke on edennyt lupamenettelyyn tammikuussa 2024. Hankealueen pinta-ala on 53 hehtaaria.</v>
          </cell>
        </row>
        <row r="251">
          <cell r="A251">
            <v>381</v>
          </cell>
          <cell r="B251">
            <v>45218</v>
          </cell>
          <cell r="C251" t="str">
            <v>Aurinkovoima</v>
          </cell>
          <cell r="E251" t="str">
            <v>IBV Suomi</v>
          </cell>
          <cell r="F251" t="str">
            <v>Kemiönsaari</v>
          </cell>
          <cell r="L251" t="str">
            <v>1. Suunnittelu</v>
          </cell>
          <cell r="N251">
            <v>2027</v>
          </cell>
          <cell r="O251">
            <v>100</v>
          </cell>
          <cell r="Q251" t="str">
            <v>https://www.ibvsuomi.fi/pavalsby/</v>
          </cell>
          <cell r="R251" t="str">
            <v>IBV Suomi suunnittelee aurinkovoimahanketta Varsinais-Suomessa Kemiönsaaren Påvalsbyhyn. Aurinkopuiston teho voi nousta yli 100 MW luokkaan. Toteutuessaan hanke tarkoittaa kymmenien miljoonien eurojen energiainvestointia Kemiönsaareen.</v>
          </cell>
        </row>
        <row r="252">
          <cell r="A252">
            <v>582</v>
          </cell>
          <cell r="B252">
            <v>45390</v>
          </cell>
          <cell r="C252" t="str">
            <v>Bioenergia</v>
          </cell>
          <cell r="E252" t="str">
            <v>Oulun Seudun Sähkö</v>
          </cell>
          <cell r="F252" t="str">
            <v>Kempele</v>
          </cell>
          <cell r="H252">
            <v>20</v>
          </cell>
          <cell r="L252" t="str">
            <v>2. Investointipäätös</v>
          </cell>
          <cell r="N252">
            <v>2025</v>
          </cell>
          <cell r="O252">
            <v>25</v>
          </cell>
          <cell r="Q252" t="str">
            <v>https://www.oulunseudunsahko.fi/yritys/ajankohtaista/2024/oulun-seudun-sahko-rakentaa-hiilineutraalin-biolampolaitoksen-kempeleeseen.html</v>
          </cell>
          <cell r="R252" t="str">
            <v>Oulun Seudun Sähkö on päättänyt rakentaa Kempeleen Riihivainiolle biopolttoainetta käyttävän lämpölaitoksen.Uudessa biolämpölaitoksessa käytetään ainoastaan uusituvia, alueellisia biopolttoaineita. Laitos käsittää kaksi 10 megawatin lämpökattilaa sekä energiantehokkaan savukaasujen lämmöntalteenottolaitoksen, joka lisää kaukolämmön tuotantoa noin 20 prosenttia. Laitoksen kokonaisteho on 25 megawattia. Laitokselle tulee myös 650 kuution kaukolämpöakku. Laitosasennukset toteutetaan vuonna 2025 ja lämmöntuotannon on tarkoitus alkaa saman vuoden syksyllä.</v>
          </cell>
        </row>
        <row r="253">
          <cell r="A253">
            <v>283</v>
          </cell>
          <cell r="B253">
            <v>45176</v>
          </cell>
          <cell r="C253" t="str">
            <v>Vety</v>
          </cell>
          <cell r="E253" t="str">
            <v>Ren-Gas</v>
          </cell>
          <cell r="F253" t="str">
            <v>Kerava</v>
          </cell>
          <cell r="H253">
            <v>150</v>
          </cell>
          <cell r="L253" t="str">
            <v>0. Esiselvitys</v>
          </cell>
          <cell r="N253">
            <v>2027</v>
          </cell>
          <cell r="O253">
            <v>20</v>
          </cell>
          <cell r="Q253" t="str">
            <v>https://ren-gas.com/ajankohtaista/keravan-energia-ja-nordic-ren-gas-solmivat-merkittavan-sopimuksen-uusiutuvan-e-metaanin-tuotantolaitoksen-kehittamisesta/</v>
          </cell>
          <cell r="R253" t="str">
            <v>Keravan Energia Oy ja Nordic Ren-Gas Oy (Ren-Gas) ovat allekirjoittaneet hankekehityssopimuksen uusiutuvaa e-metaania, vihreää vetyä ja kaukolämpöä tuottavan Keravan e-metaanin tuotantolaitoksen osalta. Tavoitteena on kaupallisen tuotannon aloittaminen syksyllä 2027.</v>
          </cell>
        </row>
        <row r="254">
          <cell r="A254">
            <v>710</v>
          </cell>
          <cell r="B254">
            <v>45575</v>
          </cell>
          <cell r="C254" t="str">
            <v>Ydinvoima</v>
          </cell>
          <cell r="E254" t="str">
            <v>Keravan Energia</v>
          </cell>
          <cell r="F254" t="str">
            <v>Kerava</v>
          </cell>
          <cell r="H254">
            <v>100</v>
          </cell>
          <cell r="L254" t="str">
            <v>0. Esiselvitys</v>
          </cell>
          <cell r="N254">
            <v>2032</v>
          </cell>
          <cell r="Q254" t="str">
            <v>https://www.keravanenergia.fi/blog/artikkeli/keravan-energia-ja-steady-energy-sopimukseen-ydinkaukolammon-suunnittelusta/</v>
          </cell>
          <cell r="R254" t="str">
            <v>Keravan Energia ja suomalainen teknologiayhtiö Steady Energy ovat allekirjoittaneet sopimuksen, joka tähtää ydinvoimalan rakentamiseen. Keravan Energia suunnittelee pienydinvoimaa kaukolämmön tuotantoon, jo kolmantena kaupunkina Suomessa. Pienydinvoimahankkeet on aloitettu aiemmin Kuopiossa ja Helsingissä. Investointiin päädyttäessä pienydinvoimalan rakentaminen voisi alkaa arviolta vuonna 2029 ja kaukolämmön tuotanto vuonna 2032.</v>
          </cell>
        </row>
        <row r="255">
          <cell r="A255">
            <v>270</v>
          </cell>
          <cell r="B255">
            <v>45153</v>
          </cell>
          <cell r="C255" t="str">
            <v>Biohiili</v>
          </cell>
          <cell r="E255" t="str">
            <v>Carbo Culture Oy</v>
          </cell>
          <cell r="F255" t="str">
            <v>Kerava</v>
          </cell>
          <cell r="H255">
            <v>3</v>
          </cell>
          <cell r="L255" t="str">
            <v>3. Käynnistys</v>
          </cell>
          <cell r="N255">
            <v>2023</v>
          </cell>
          <cell r="Q255" t="str">
            <v>https://medium.com/carboculture/carbo-cultures-first-industrial-pilot-facility-opens-near-helsinki-finland-demonstrating-5ff97c91cbf5</v>
          </cell>
          <cell r="R255" t="str">
            <v>Carbo Culturen R3-hiilensidontalaitos avattiin Keravalle. R3 on Euroopan innovaationeuvoston rahoittama laitos, joka sitoo hiiltä biohiilen avulla ja on yksi Euroopan suurimmista hiilensidonnan laitoksista.</v>
          </cell>
        </row>
        <row r="256">
          <cell r="A256">
            <v>449</v>
          </cell>
          <cell r="B256">
            <v>45279</v>
          </cell>
          <cell r="C256" t="str">
            <v>Lämmitys</v>
          </cell>
          <cell r="E256" t="str">
            <v>Keravan Energia</v>
          </cell>
          <cell r="F256" t="str">
            <v>Kerava</v>
          </cell>
          <cell r="L256" t="str">
            <v>1. Suunnittelu</v>
          </cell>
          <cell r="N256">
            <v>2025</v>
          </cell>
          <cell r="O256">
            <v>30</v>
          </cell>
          <cell r="Q256" t="str">
            <v>https://www.keravanenergia.fi/blog/artikkeli/sahkokattila-lisaa-kaukolammon-tuotantokapasiteettia-ja-valinnanvaraa/</v>
          </cell>
          <cell r="R256" t="str">
            <v>Keravan Energia suunnittelee investointia 30MW sähkökattilaan. Laitoksen odotetaan olevan käytettävissä kevään 2025 alussa.</v>
          </cell>
        </row>
        <row r="257">
          <cell r="A257">
            <v>551</v>
          </cell>
          <cell r="B257">
            <v>45386</v>
          </cell>
          <cell r="C257" t="str">
            <v>Datakeskus</v>
          </cell>
          <cell r="E257" t="str">
            <v>FinCap DC Corp Oy</v>
          </cell>
          <cell r="F257" t="str">
            <v>Kerava</v>
          </cell>
          <cell r="L257" t="str">
            <v>0. Esiselvitys</v>
          </cell>
          <cell r="Q257" t="str">
            <v>https://kiinteistouutiset.fi/fincap-ja-keravan-kaupunki-sopimassa-yli-7-miljoonan-euron-tonttikaupoista-tavoitteena-100-000-nelion-datakeskus/</v>
          </cell>
          <cell r="R257" t="str">
            <v>Keravan kaupunki on neuvotellut FinCap DC Corp Oy:n kanssa Alikeravan Eteläisen Jokilaakson alueelle toteutettavasta rakennushankkeesta. Alueelle suunnitellaan datakeskusta, jonka kooksi on arvioitu noin 100 000 kerrosneliömetriä.</v>
          </cell>
        </row>
        <row r="258">
          <cell r="A258">
            <v>532</v>
          </cell>
          <cell r="B258">
            <v>45392</v>
          </cell>
          <cell r="C258" t="str">
            <v>Aurinkovoima</v>
          </cell>
          <cell r="E258" t="str">
            <v>Keravan Energia</v>
          </cell>
          <cell r="F258" t="str">
            <v>Kerava</v>
          </cell>
          <cell r="L258" t="str">
            <v>1. Suunnittelu</v>
          </cell>
          <cell r="O258">
            <v>6</v>
          </cell>
          <cell r="Q258" t="str">
            <v>https://www.keravanenergia.fi/blog/artikkeli/aurinkovoimala-keravan-kaatopaikalle/</v>
          </cell>
          <cell r="R258" t="str">
            <v>Keravan Energia suunnittelee aurinkovoimalaa vanhalle kaatopaikka-alueelle. Esiselvityksen perusteella alueella on potentiaalia noin 6 megawatin huipputeholla (MWp) toimivan aurinkovoimalan toteuttamiseen. Tämä vastaisi noin 9 500  aurinkopaneelia, jotka levittyisivät noin 7 hehtaarin alueelle kaatopaikan pinnalla.</v>
          </cell>
        </row>
        <row r="259">
          <cell r="A259">
            <v>533</v>
          </cell>
          <cell r="B259">
            <v>45341</v>
          </cell>
          <cell r="C259" t="str">
            <v>Aurinkovoima</v>
          </cell>
          <cell r="E259" t="str">
            <v>Keravan Energia</v>
          </cell>
          <cell r="F259" t="str">
            <v>Kerava</v>
          </cell>
          <cell r="L259" t="str">
            <v>3. Käynnistys</v>
          </cell>
          <cell r="N259">
            <v>2024</v>
          </cell>
          <cell r="O259">
            <v>0.35</v>
          </cell>
          <cell r="Q259" t="str">
            <v>https://www.keravanenergia.fi/blog/artikkeli/keravan-energian-aurinkovoimala-laajentuu-uusiutuvan-energian-tuotantomme-kasvaa/</v>
          </cell>
          <cell r="R259" t="str">
            <v>Keravan Energian aurinkovoimalan laajennusosa lisää uusiutuvan energiantuotannon määrää ja aloittaa tuotantonsa jo tulevana kesänä. Uusi aurinkovoimala tulee sijaitsemaan samalla tontilla olemassa olevan aurinkovoimalan vieressä Lahden moottoritien varressa. Hankkeen koko on 690 paneelia (505 W), joiden huipputeho 350 kWp.</v>
          </cell>
        </row>
        <row r="260">
          <cell r="A260">
            <v>766</v>
          </cell>
          <cell r="B260">
            <v>45623</v>
          </cell>
          <cell r="C260" t="str">
            <v>Aurinkovoima</v>
          </cell>
          <cell r="E260" t="str">
            <v>Keuruun Energia</v>
          </cell>
          <cell r="F260" t="str">
            <v>Keuruu</v>
          </cell>
          <cell r="H260">
            <v>3</v>
          </cell>
          <cell r="L260" t="str">
            <v>1. Suunnittelu</v>
          </cell>
          <cell r="N260">
            <v>2025</v>
          </cell>
          <cell r="O260">
            <v>4</v>
          </cell>
          <cell r="Q260" t="str">
            <v>https://yle.fi/a/74-20127372</v>
          </cell>
          <cell r="R260" t="str">
            <v>Keuruun Energia suunnittelee teollisen mittaluokan aurinkovoimalaa Keuruulle.
Neljän megawatin aurinkovoimalan rakentamista kaavaillaan Murtomäentien varteen, noin kuuden hehtaarin peltoalueelle. Investoinnin arvo on noin 3 miljoonaa euroa.</v>
          </cell>
        </row>
        <row r="261">
          <cell r="A261">
            <v>771</v>
          </cell>
          <cell r="B261">
            <v>45541</v>
          </cell>
          <cell r="C261" t="str">
            <v>Aurinkovoima</v>
          </cell>
          <cell r="E261" t="str">
            <v>WestWind Oy</v>
          </cell>
          <cell r="F261" t="str">
            <v>Keuruu</v>
          </cell>
          <cell r="L261" t="str">
            <v>1. Suunnittelu</v>
          </cell>
          <cell r="O261">
            <v>72</v>
          </cell>
          <cell r="Q261" t="str">
            <v>https://www.ete-centre.fi/documents/10191/54032804/WestWind+Solar+Kummunsuo+Oy+aurinkovoimahanke+Keuruu+Multia+7.11.2024.pdf/a2105bb3-5d05-af75-1114-9313018f0e30?t=1731308935108</v>
          </cell>
          <cell r="R261" t="str">
            <v>Westwind:n suunnittelema noin 90 hehtaarin aurinkovoima-alue sijaitsee pääosin Kummunsuon entisellä turvetuotantoalueella, kantatie 58:n itäpuolella noin seitsemän kilometrin päässä Multian ja kymmenisen kilometrin päässä Keuruun keskustasta. Aurinkovoimalan suunniteltu kokonaisteho on n. 72 MW. Aurinkovoimalan yhteyteen on suunniteltu akkujärjestelmää, jonka koko on n. 10 MW ja pinta-ala 1000 m2</v>
          </cell>
        </row>
        <row r="262">
          <cell r="A262">
            <v>840</v>
          </cell>
          <cell r="B262">
            <v>45526</v>
          </cell>
          <cell r="C262" t="str">
            <v>Aurinkovoima</v>
          </cell>
          <cell r="E262" t="str">
            <v>WestWind Oy</v>
          </cell>
          <cell r="F262" t="str">
            <v>Keuruu</v>
          </cell>
          <cell r="L262" t="str">
            <v>0. Esiselvitys</v>
          </cell>
          <cell r="O262">
            <v>144</v>
          </cell>
          <cell r="Q262" t="str">
            <v>https://west-wind.fi/hankkeet/pirtti-moskuva-keuruu-multia-ja-petajavesi/</v>
          </cell>
          <cell r="R262" t="str">
            <v>Westwindin Pirtti-Moskuvan hybridipuistohanke sijoittuu Keuruun, Petäjäveden ja Multian kuntien alueille. Hankealue sijaitsee n. 6 km etäisyydellä Petäjäveden keskustasta ja n. 12 km etäisyydellä Multian ja Keuruun keskusta-alueista. Hankealueelle sijoittuu turvetuotantoalueita, joille suunnitellaan aurinkovoimaa. Pinta-alaltaan 2 400 hehtaarin hankealueelle suunnitellaan 19 tuulivoimalan ja yhteensä 180 hehtaarin suuruisen aurinkovoima-alueen rakentamista. Hankkeen kokonaisteho on arviolta 299 MW, josta 155 MW muodostuu tuulivoimatuotannosta ja 144 MW aurinkovoimatuotannosta.</v>
          </cell>
        </row>
        <row r="263">
          <cell r="A263">
            <v>834</v>
          </cell>
          <cell r="B263">
            <v>45364</v>
          </cell>
          <cell r="C263" t="str">
            <v>Aurinkovoima</v>
          </cell>
          <cell r="E263" t="str">
            <v>ABO Wind</v>
          </cell>
          <cell r="F263" t="str">
            <v>Kihniö</v>
          </cell>
          <cell r="L263" t="str">
            <v>0. Esiselvitys</v>
          </cell>
          <cell r="N263">
            <v>2028</v>
          </cell>
          <cell r="O263">
            <v>90</v>
          </cell>
          <cell r="Q263" t="str">
            <v>https://www.sttinfo.fi/tiedote/70119301/myyrankankaan-tuuli-ja-aurinkovoimahankkeen-ymparistovaikutusten-arviointiselostus-nahtaville?publisherId=69817881&amp;lang=fi</v>
          </cell>
          <cell r="R263" t="str">
            <v>ABO Wind Oy suunnittelee tuuli- ja aurinkovoimahanketta Pirkanmaalle Kihniön kunnan ja Virtain kaupungin alueelle Myyränkankaaseen. Hankkeessa suunnitellaan enintään 27 tuulivoimalan rakentamista. Voimaloiden kokonaiskorkeus on enintään 320 metriä ja yksikköteho 7–10 megawattia (MW). Tuulivoimapuiston kokonaisteho on 154–270 MW. Hankkeessa suunnitellaan myös 136 ha aurinkovoiman tuotantoa, jonka arvioitu kokonaisteho on noin 90 MW.</v>
          </cell>
        </row>
        <row r="264">
          <cell r="A264">
            <v>382</v>
          </cell>
          <cell r="B264">
            <v>45063</v>
          </cell>
          <cell r="C264" t="str">
            <v>Aurinkovoima</v>
          </cell>
          <cell r="E264" t="str">
            <v>WestWind Oy</v>
          </cell>
          <cell r="F264" t="str">
            <v>Kinnula</v>
          </cell>
          <cell r="L264" t="str">
            <v>1. Suunnittelu</v>
          </cell>
          <cell r="N264">
            <v>2028</v>
          </cell>
          <cell r="O264">
            <v>100</v>
          </cell>
          <cell r="Q264" t="str">
            <v>https://west-wind.fi/hankkeet/vehkaneva-kinnula/</v>
          </cell>
          <cell r="R264" t="str">
            <v>Pinta-alaltaan 2 200 hehtaarin hankealueelle suunnitellaan sijoitettavan 16 tuulivoimalaa ja 250 hehtaarin suuruinen aurinkovoima-alue. Hankkeen kokonaisteho on arviolta 230 MW, josta 130 MW muodostuu tuulivoimatuotannosta ja 100 MW aurinkovoimatuotannosta.</v>
          </cell>
        </row>
        <row r="265">
          <cell r="A265">
            <v>46</v>
          </cell>
          <cell r="B265">
            <v>44643</v>
          </cell>
          <cell r="C265" t="str">
            <v>Muut</v>
          </cell>
          <cell r="E265" t="str">
            <v>Prysmian Group</v>
          </cell>
          <cell r="F265" t="str">
            <v>Kirkkonummi</v>
          </cell>
          <cell r="H265">
            <v>220</v>
          </cell>
          <cell r="L265" t="str">
            <v>2. Investointipäätös</v>
          </cell>
          <cell r="N265">
            <v>2025</v>
          </cell>
          <cell r="Q265" t="str">
            <v>https://www.sttinfo.fi/tiedote/70073667/prysmian-groupin-220-miljoonan-euron-tehdasinvestointi-kirkkonummella-etenee-uusi-kaapelinvalmistustorni-harjakorkeuteen?publisherId=69819612&amp;lang=fi</v>
          </cell>
          <cell r="R265" t="str">
            <v>Maaliskuussa 2022 Prysmian Group ilmoitti 100 miljoonan euron tehdasinvestoinnista, jonka osana yhtiö rakentaa uuden kaapelinvalmistustornin Pikkalan tehtaalle. Kesäkuussa 2023 yhtiö ilmoitti 120 miljoonan euron lisäinvestoinnista tehtaan tuotantokapasiteetin kasvattamiseen vuoteen 2025 mennessä. Investointien odotetaan tuovan yhteensä̈ noin 300 uutta työpaikkaa Pikkalaan tuotteiden valmistukseen sekä korkean osaamisen asiantuntijatehtäviin.</v>
          </cell>
        </row>
        <row r="266">
          <cell r="A266">
            <v>592</v>
          </cell>
          <cell r="B266">
            <v>45069</v>
          </cell>
          <cell r="C266" t="str">
            <v>Energiavarasto</v>
          </cell>
          <cell r="E266" t="str">
            <v>Fortum</v>
          </cell>
          <cell r="F266" t="str">
            <v>Kirkkonummi</v>
          </cell>
          <cell r="H266">
            <v>55</v>
          </cell>
          <cell r="I266" t="str">
            <v>*</v>
          </cell>
          <cell r="L266" t="str">
            <v>2. Investointipäätös</v>
          </cell>
          <cell r="N266">
            <v>2025</v>
          </cell>
          <cell r="Q266" t="str">
            <v>https://www.lansivayla.fi/paikalliset/5946310</v>
          </cell>
          <cell r="R266" t="str">
            <v>Kirkko­nummen Kolabac­kenin datakes­kusa­lu­eelle raken­netaan parhaillaan Fortumin lämpö­pump­pu­lai­tosta, jonka lämpöakku kohoaa 43 metrin korkeuteen. Lämpöpumppulaitokseen kuuluu paitsi 20 000 vesikuution lämpöakkusäiliö ja lämpöakun pumpputila myös vesi-vesilämpöpumput datakeskuksen hukkalämmön talteenottoon, ilmavesilämpöpumput lämmön talteenottoon ilmasta, kaksi sähkökattilaa sekä tarvittavat rakennukset.</v>
          </cell>
        </row>
        <row r="267">
          <cell r="A267">
            <v>413</v>
          </cell>
          <cell r="B267">
            <v>45305</v>
          </cell>
          <cell r="C267" t="str">
            <v>Kasvipohjaiset ruokatuotteet</v>
          </cell>
          <cell r="E267" t="str">
            <v>Enifer</v>
          </cell>
          <cell r="F267" t="str">
            <v>Kirkkonummi</v>
          </cell>
          <cell r="H267">
            <v>36.5</v>
          </cell>
          <cell r="L267" t="str">
            <v>2. Investointipäätös</v>
          </cell>
          <cell r="N267">
            <v>2026</v>
          </cell>
          <cell r="Q267" t="str">
            <v>https://www.talouselama.fi/uutiset/bioteknologiayhtio-rakentaa-uudellemaalle-30-miljoonan-euron-proteiinitehtaan-tuotanto-alkaa-vuonna-2026/3416ba77-551f-4092-ae4c-6a841f94114f</v>
          </cell>
          <cell r="R267" t="str">
            <v>Bioteknologiayhtiö rakentaa Uudellemaalle 30 miljoonan euron proteiinitehtaan – Tuotanto alkaa vuonna 2026. Uusi tehdas tuottaa pekilo-mykoproteiiniainesosaa, jota valmistetaan fermentointiteknologian avulla bioreaktorissa.</v>
          </cell>
        </row>
        <row r="268">
          <cell r="A268">
            <v>355</v>
          </cell>
          <cell r="B268">
            <v>45282</v>
          </cell>
          <cell r="C268" t="str">
            <v>Fossiilisten korvaaminen</v>
          </cell>
          <cell r="E268" t="str">
            <v>Saint-Gobain</v>
          </cell>
          <cell r="F268" t="str">
            <v>Kirkkonummi</v>
          </cell>
          <cell r="H268">
            <v>10.5</v>
          </cell>
          <cell r="L268" t="str">
            <v>1. Suunnittelu</v>
          </cell>
          <cell r="Q268" t="str">
            <v>https://tem.fi/documents/1410877/153287519/22122023_LIITE_tiedotteeseen_Investointitukip%C3%A4%C3%A4t%C3%B6ksi%C3%A4_RRF_FI.pdf/a3e88806-36e2-8b1c-3067-0e14f4346221/22122023_LIITE_tiedotteeseen_Investointitukip%C3%A4%C3%A4t%C3%B6ksi%C3%A4_RRF_FI.pdf?t=1703237539815</v>
          </cell>
          <cell r="R268" t="str">
            <v>Saint-Gobain Finland Oy:lle myönnettiin tukea 2 100 000 euroa hankkeeseen, jossa Kirkkonummen kipsilevytehtaan kalsinoinnin energialähde muutetaan maakaasusta sähköön. Hankkeessa on tarkoitus poistaa maakaasupoltin kalsinointiprosessista ja korvata kalsinoinnissa tarvittava lämpöenergia sähkövastuksilla.</v>
          </cell>
        </row>
        <row r="269">
          <cell r="A269">
            <v>311</v>
          </cell>
          <cell r="B269">
            <v>45273</v>
          </cell>
          <cell r="C269" t="str">
            <v>Biotuotteet</v>
          </cell>
          <cell r="E269" t="str">
            <v>Aisti</v>
          </cell>
          <cell r="F269" t="str">
            <v>Kitee</v>
          </cell>
          <cell r="H269">
            <v>25</v>
          </cell>
          <cell r="L269" t="str">
            <v>2. Investointipäätös</v>
          </cell>
          <cell r="N269">
            <v>2026</v>
          </cell>
          <cell r="Q269" t="str">
            <v>https://businessjoensuu.fi/ajankohtaista/aistin-ensimm%C3%A4inen-kaupallinen-tehdas-rakennetaan-kiteelle</v>
          </cell>
          <cell r="R269" t="str">
            <v xml:space="preserve">Aistin vastuullisia materiaaleja valmistava tehdas rakennetaan Kiteelle Puhokseen. Tehtaassa valmistetaan vastuullisia rakennusmateriaaleja, joista ensimmäinen on patentoitu Aisti® Teno akustiikkalevy. Rakennettavan tehtaan investointi on Aistille noin 25 miljoonan euron panostus vihreään siirtymään rakentamisen toimialalla. </v>
          </cell>
        </row>
        <row r="270">
          <cell r="A270">
            <v>464</v>
          </cell>
          <cell r="B270">
            <v>44623</v>
          </cell>
          <cell r="C270" t="str">
            <v>Biokaasu</v>
          </cell>
          <cell r="E270" t="str">
            <v>BioKymppi Oy</v>
          </cell>
          <cell r="F270" t="str">
            <v>Kitee</v>
          </cell>
          <cell r="H270">
            <v>2.5</v>
          </cell>
          <cell r="L270" t="str">
            <v>3. Käynnistys</v>
          </cell>
          <cell r="N270">
            <v>2023</v>
          </cell>
          <cell r="Q270" t="str">
            <v>https://bio10.fi/?p=434</v>
          </cell>
          <cell r="R270" t="str">
            <v>BioKymppi Oy aloittaa biokaasun jalostamisen liikennekäyttöön. Paineistettu biokaasu myydään Kiteen ja Joensuun tankkausasemilla. Laitoskokonaisuus sisältää tankkausaseman lisäksi jalostuksen, paineistuksen ja siirtokontit. Kokonaisinvestointi menee yli 2,5 miljoonaan euroon.</v>
          </cell>
        </row>
        <row r="271">
          <cell r="A271">
            <v>492</v>
          </cell>
          <cell r="B271">
            <v>45044</v>
          </cell>
          <cell r="C271" t="str">
            <v>Biokaasu</v>
          </cell>
          <cell r="E271" t="str">
            <v>Koivikon Kartano Oy</v>
          </cell>
          <cell r="F271" t="str">
            <v>Kitee</v>
          </cell>
          <cell r="L271" t="str">
            <v>3. Käynnistys</v>
          </cell>
          <cell r="N271">
            <v>2024</v>
          </cell>
          <cell r="Q271" t="str">
            <v>https://www.kotikarjala.fi/article-6.6.59292.ccd1b10438</v>
          </cell>
          <cell r="R271" t="str">
            <v xml:space="preserve">Koivikon Kartano Oy:n tilalle Puhokseen on käynnistynyt biokaasulaitos, joka yhdessä tilan metsästä tuotetun hakkeen kanssa nostaa sähkön ja lämmön energiaomavaraisuuden lähelle sataa prosenttia. Fossiilisia polttoaineita tarvitaan enää vain työkoneille.
</v>
          </cell>
        </row>
        <row r="272">
          <cell r="A272">
            <v>814</v>
          </cell>
          <cell r="B272">
            <v>45450</v>
          </cell>
          <cell r="C272" t="str">
            <v>Aurinkovoima</v>
          </cell>
          <cell r="E272" t="str">
            <v>Solarigo Systems Oy</v>
          </cell>
          <cell r="F272" t="str">
            <v>Kitee</v>
          </cell>
          <cell r="H272">
            <v>4.5</v>
          </cell>
          <cell r="L272" t="str">
            <v>3. Käynnistys</v>
          </cell>
          <cell r="N272">
            <v>2024</v>
          </cell>
          <cell r="O272">
            <v>6</v>
          </cell>
          <cell r="Q272" t="str">
            <v>https://www.kotikarjala.fi/article-6.6.64526.2fae1b2e46</v>
          </cell>
          <cell r="R272" t="str">
            <v>Solarigo Oy rakentaa vuonna 2024 6 MW:a aurinkovoimaa Puhoksen teollisuusyritysten tarpeisiin.</v>
          </cell>
        </row>
        <row r="273">
          <cell r="A273">
            <v>588</v>
          </cell>
          <cell r="B273">
            <v>44183</v>
          </cell>
          <cell r="C273" t="str">
            <v>Mineraalisektori</v>
          </cell>
          <cell r="E273" t="str">
            <v>Agnico Eagle Finland</v>
          </cell>
          <cell r="F273" t="str">
            <v>Kittilä</v>
          </cell>
          <cell r="H273">
            <v>30</v>
          </cell>
          <cell r="L273" t="str">
            <v>3. Käynnistys</v>
          </cell>
          <cell r="N273">
            <v>2023</v>
          </cell>
          <cell r="Q273" t="str">
            <v>https://agnicoeagle.fi/fi/kittilan-kaivoksen-typenpoistolaitos-kayttoonottovaiheessa-loukiseen-johdettavat-purkuvedet-voivat-olla-lahikuukausina-aiempaa-lampimampia/</v>
          </cell>
          <cell r="R273" t="str">
            <v>Kittilän kultakaivoksella on otettu käyttöön typenpoistolaitos. Rakentamista edelsivät pilottihankkeet, joiden tulosten perusteella valitsimme typenpoistoon biologisen kantoainemenetelmän (Moving Bed Biofilm Reactor, MBBR). Tässä menetelmässä bakteerit hajottavat typpeä.</v>
          </cell>
        </row>
        <row r="274">
          <cell r="A274">
            <v>42</v>
          </cell>
          <cell r="B274">
            <v>44629</v>
          </cell>
          <cell r="C274" t="str">
            <v>Biokaasu</v>
          </cell>
          <cell r="E274" t="str">
            <v>Suomen Lantakaasu Oy</v>
          </cell>
          <cell r="F274" t="str">
            <v>Kiuruvesi</v>
          </cell>
          <cell r="H274">
            <v>80</v>
          </cell>
          <cell r="L274" t="str">
            <v>2. Investointipäätös</v>
          </cell>
          <cell r="N274">
            <v>2026</v>
          </cell>
          <cell r="Q274" t="str">
            <v>https://www.valio.fi/uutiset/suomen-lantakaasu-investoi-yli-80-miljoonaa-kiuruveden-biokaasulaitoshankkeeseen/</v>
          </cell>
          <cell r="R274" t="str">
            <v xml:space="preserve">Suomen Lantakaasu Oy:n Kiuruvedelle nousevan biokaasulaitoksen on määrä tuottaa Ylä-Savon nautatilojen lannasta sekä muista maatalouden ja elintarviketeollisuuden sivuvirroista uusiutuvaa nesteytettyä biokaasua. Investointi kattaa biokaasulaitoksen sekä nesteytysyksikön rakentamisen. Valmistavat maanrakennustyöt ovat jo päättyneet ja biokaasulaitoksen rakentaminen käynnistyy tulevana talvena. Laitos valmistuu vuonna 2026. Laitos pystyy vastaanottamaan noin sadan lähialueen maatilan lantamäärät eli noin 400 tuhatta tonnia lantaa vuodessa. Lisäksi biokaasulaitos vastaanottaa hybridikokonaisuuden muilta biokaasulaitoksilta lantapohjaista paineistettua biokaasua nesteytettäväksi. Laitos nesteyttää yhteensä noin 125 GWh biokaasua vuodessa, mikä vastaa arviolta 250 raskaan liikenteen ajoneuvon vuotuista polttoainemäärää. </v>
          </cell>
        </row>
        <row r="275">
          <cell r="A275">
            <v>816</v>
          </cell>
          <cell r="B275">
            <v>45637</v>
          </cell>
          <cell r="C275" t="str">
            <v>Aurinkovoima</v>
          </cell>
          <cell r="E275" t="str">
            <v>Myrsky Energia</v>
          </cell>
          <cell r="F275" t="str">
            <v>Kiuruvesi</v>
          </cell>
          <cell r="L275" t="str">
            <v>1. Suunnittelu</v>
          </cell>
          <cell r="O275">
            <v>84</v>
          </cell>
          <cell r="Q275" t="str">
            <v>https://myrsky.fi/hankkeet/kiuruvesi-kaikonsuo/</v>
          </cell>
          <cell r="R275" t="str">
            <v>Myrsky Energian Kaikonsuon aurinkovoimahanke sijaitsee Kiuruveden kunnassa Pohjois-Savossa. Hankealue on noin 13 kilometriä Kiuruveden taajama-alueesta pohjoiseen. Kaikonsuolle suunnitellaan enintään 84 megawatin aurinkovoimalaa. Hankealueen koko on noin 100 hehtaaria.</v>
          </cell>
        </row>
        <row r="276">
          <cell r="A276">
            <v>817</v>
          </cell>
          <cell r="B276">
            <v>45642</v>
          </cell>
          <cell r="C276" t="str">
            <v>Aurinkovoima</v>
          </cell>
          <cell r="E276" t="str">
            <v>Aurinkokarhu</v>
          </cell>
          <cell r="F276" t="str">
            <v>Kiuruvesi</v>
          </cell>
          <cell r="L276" t="str">
            <v>0. Esiselvitys</v>
          </cell>
          <cell r="N276">
            <v>2026</v>
          </cell>
          <cell r="O276">
            <v>30</v>
          </cell>
          <cell r="Q276" t="str">
            <v>https://www.aurinkokarhu.fi/fi/solparker/</v>
          </cell>
          <cell r="R276" t="str">
            <v>Aurinkokarhu suunnittelee aurinkovoimalaa Kiuruveden Haapasuon alueelle. Hankealue on noin 40 hehtaarin kokoinen. Hanke on teholtaan noin 36 MWp ja tuottaa vuodessa sähköä noin 34 GWh. Voimalan yhteyteen on suunnitteilla myös 10 MW sähkövarasto.</v>
          </cell>
        </row>
        <row r="277">
          <cell r="A277">
            <v>49</v>
          </cell>
          <cell r="B277">
            <v>44652</v>
          </cell>
          <cell r="C277" t="str">
            <v>Akkuteknologiat</v>
          </cell>
          <cell r="E277" t="str">
            <v>Aesir Technologies</v>
          </cell>
          <cell r="F277" t="str">
            <v>Kokemäki</v>
          </cell>
          <cell r="H277">
            <v>150</v>
          </cell>
          <cell r="L277" t="str">
            <v>0. Esiselvitys</v>
          </cell>
          <cell r="Q277" t="str">
            <v>https://yle.fi/a/74-20040401</v>
          </cell>
          <cell r="R277" t="str">
            <v>Aiesopimus nikkelihydroksidilaitoksen rakentamisesta Kokemäelle. Kokemäelle suunniteltu akkutehdas on viivästynyt. Tuotannossa valmistettavien akkujen määrän suunnitellaan olevan (maksimikapasiteetti) 1 980 000 akkua/vuosi.  tuotantomäärän lisääminen lisää akkujen energiamäärää 3,2 GWh:iin. ELY-keskus on antanut 7/2024 päätöksen, että hanke ei edellytä YVA-menettelyä.</v>
          </cell>
        </row>
        <row r="278">
          <cell r="A278">
            <v>488</v>
          </cell>
          <cell r="B278">
            <v>45356</v>
          </cell>
          <cell r="C278" t="str">
            <v>Aurinkovoima</v>
          </cell>
          <cell r="E278" t="str">
            <v>Nordi Oy</v>
          </cell>
          <cell r="F278" t="str">
            <v>Kokemäki</v>
          </cell>
          <cell r="H278">
            <v>30</v>
          </cell>
          <cell r="L278" t="str">
            <v>1. Suunnittelu</v>
          </cell>
          <cell r="N278">
            <v>2026</v>
          </cell>
          <cell r="O278">
            <v>45</v>
          </cell>
          <cell r="Q278" t="str">
            <v>https://yle.fi/a/74-20077664</v>
          </cell>
          <cell r="R278" t="str">
            <v>Ronkankankaan aurinkovoimahanke sijaitsee Satakunnassa Kokemäellä. Hankealue koostuu alueista, joita on aiemmin käytetty maa-aineksenottoalueina.  Alueelle suunnitellaan 40-50 MW aurinkovoimalaa, jonka vuosittainen tuotanto olisi 40-50 GWh. Hankealueen koko on 40-50 hehtaaria, josta aurinkopaneeleille soveltuva pinta-ala tarkentuu suunnitteluvaiheessa. Lisäksi alueelle suunnitellaan akkuratkaisua. Investoinnin arvo on yli 30 miljoonaa euroa.</v>
          </cell>
        </row>
        <row r="279">
          <cell r="A279">
            <v>206</v>
          </cell>
          <cell r="B279">
            <v>45220</v>
          </cell>
          <cell r="C279" t="str">
            <v>Aurinkovoima</v>
          </cell>
          <cell r="E279" t="str">
            <v>Winda Energy</v>
          </cell>
          <cell r="F279" t="str">
            <v>Kokemäki</v>
          </cell>
          <cell r="H279">
            <v>30</v>
          </cell>
          <cell r="L279" t="str">
            <v>1. Suunnittelu</v>
          </cell>
          <cell r="O279">
            <v>65</v>
          </cell>
          <cell r="Q279" t="str">
            <v>https://www.satakunnankansa.fi/satakunta/art-2000009938552.html</v>
          </cell>
          <cell r="R279" t="str">
            <v>Winda Energy suunnittelee aurinkovoimalaa Kokemäen Mänskänmäelle. Hankealue on alustavasti noin 67 hehtaaria. Valmistuttuaan aurinkovoimapuiston odotetaan tuottavan 67 MWp teholla aurinkoenergiaa.</v>
          </cell>
        </row>
        <row r="280">
          <cell r="A280">
            <v>772</v>
          </cell>
          <cell r="B280">
            <v>45625</v>
          </cell>
          <cell r="C280" t="str">
            <v>Aurinkovoima</v>
          </cell>
          <cell r="E280" t="str">
            <v>Solarigo Systems Oy</v>
          </cell>
          <cell r="F280" t="str">
            <v>Kokemäki</v>
          </cell>
          <cell r="H280">
            <v>25</v>
          </cell>
          <cell r="L280" t="str">
            <v>0. Esiselvitys</v>
          </cell>
          <cell r="N280">
            <v>2026</v>
          </cell>
          <cell r="O280">
            <v>37</v>
          </cell>
          <cell r="Q280" t="str">
            <v>https://www.solarigo.fi/kokemaki</v>
          </cell>
          <cell r="R280" t="str">
            <v>Solarigo Systems Oy selvittää edellytyksiä aurinkopuiston rakentamiseksi Kokemäen Kuurolan alueelle, Juutinsuolle. Hankealue on tällä hetkellä noin 40 – 50 hehtaaria ja se koostuu suopohjaisesta talousmetsästä, ja osittain pellosta. Aurinkopuisto voi olla tuotannossa aikaisintaan vuoden 2026 aikana. Hankkeen investointiarvo on noin 25 miljoonaa euroa.</v>
          </cell>
        </row>
        <row r="281">
          <cell r="A281">
            <v>360</v>
          </cell>
          <cell r="B281">
            <v>45279</v>
          </cell>
          <cell r="C281" t="str">
            <v>Biotuotteet</v>
          </cell>
          <cell r="E281" t="str">
            <v>Kemira</v>
          </cell>
          <cell r="F281" t="str">
            <v>Kokemäki</v>
          </cell>
          <cell r="L281" t="str">
            <v>3. Käynnistys</v>
          </cell>
          <cell r="N281">
            <v>2024</v>
          </cell>
          <cell r="Q281" t="str">
            <v>https://www.kemira.com/fi/konserni/media/uutishuone/tiedotteet/kemiran-ja-iffn-yhteistyo-laajenee-uusiutuvien-materiaalien-tuotantoon/</v>
          </cell>
          <cell r="R281" t="str">
            <v>Kemira investoi uusiutuvien materiaalien tuotantolaitokseen: Kemira ja IFF siirtyvät seuraavaan vaiheeseen IFF:n kehittämän entsymaattisen polymerointiteknologian (Designed Enzymatic Polymerization DEB) kaupallistamisessa. Tuotantoteknologia perustuu uudenlaiseen bioteknologiaprosessiin, joka mahdollistaa uusiutuvien polymeerien tuotannon entsyymien avulla. Näitä uusiutuvia materiaaleja tullaan valmistamaan nyt ensimmäistä kertaa teollisessa, markkina-avauksen mahdollistavassa mittakaavassa. Uusi tuotantolaitos integroidaan Chemigate -konserniin kuuluvan Finnamyl Oy:n biojalostamoon Kokemäellä. Chemigate on osa Berner-konsernia. Tuotantolaitos on otettu käyttöön syyskuuss 2024.</v>
          </cell>
        </row>
        <row r="282">
          <cell r="A282">
            <v>383</v>
          </cell>
          <cell r="B282">
            <v>45212</v>
          </cell>
          <cell r="C282" t="str">
            <v>Aurinkovoima</v>
          </cell>
          <cell r="E282" t="str">
            <v>SAJM Holding oy</v>
          </cell>
          <cell r="F282" t="str">
            <v>Kokemäki</v>
          </cell>
          <cell r="L282" t="str">
            <v>1. Suunnittelu</v>
          </cell>
          <cell r="N282">
            <v>2026</v>
          </cell>
          <cell r="O282">
            <v>10</v>
          </cell>
          <cell r="Q282" t="str">
            <v>https://www.satakunnankansa.fi/satakunta/art-2000009921663.html</v>
          </cell>
          <cell r="R282" t="str">
            <v>Sun Telja Oy aurinkovoimala sijoittuu Kokemäen alueelle Kokemäen taajaman länsi puolelle.  Kohdealue on pääosin metsätalouskäytössä. Aurinkovoimalan suunniteltu kokonaispinta-ala on noin 16 hehtaaria. Hankkeen tavoiteltu kokonaisteho on arviolta 9,9 MWp. Valmistuttuaan aurinkovoimapuiston vuosittainen energiantuotanto on arviolta 9,2 GWh, joka vastaa noin 1800 kotitalouden vuosittaista sähkönkulutusta (5 000 KWh/ kotitalous). Hankkeelle ollaan hakemassa rakennuslupaa syksyn 2023 aikana. Rakentaminen voidaan aloittaa vuoden 2024 aikana.</v>
          </cell>
        </row>
        <row r="283">
          <cell r="A283">
            <v>384</v>
          </cell>
          <cell r="B283">
            <v>45212</v>
          </cell>
          <cell r="C283" t="str">
            <v>Aurinkovoima</v>
          </cell>
          <cell r="E283" t="str">
            <v>SAJM Holding oy</v>
          </cell>
          <cell r="F283" t="str">
            <v>Kokemäki</v>
          </cell>
          <cell r="L283" t="str">
            <v>1. Suunnittelu</v>
          </cell>
          <cell r="O283">
            <v>10</v>
          </cell>
          <cell r="Q283" t="str">
            <v>https://www.satakunnankansa.fi/satakunta/art-2000009921663.html</v>
          </cell>
          <cell r="R283" t="str">
            <v>Sun Riste Oy aurinkovoimalan suunniteltu kokonaispinta-ala on noin 16 hehtaaria. Valmistuttuaan aurinkovoimapuiston vuosittainen energiantuotanto vastaa noin 1800 kotitalouden vuosittaista sähkönkulutusta. Hankkeelle on myönnetty rakennuslupa heinäkuussa 2023.</v>
          </cell>
        </row>
        <row r="284">
          <cell r="A284">
            <v>743</v>
          </cell>
          <cell r="B284">
            <v>45363</v>
          </cell>
          <cell r="C284" t="str">
            <v>Aurinkovoima</v>
          </cell>
          <cell r="E284" t="str">
            <v>Silokallion aurinkovoimala oy</v>
          </cell>
          <cell r="F284" t="str">
            <v>Kokemäki</v>
          </cell>
          <cell r="L284" t="str">
            <v>1. Suunnittelu</v>
          </cell>
          <cell r="O284">
            <v>72</v>
          </cell>
          <cell r="Q284" t="str">
            <v>https://www.satakunnankansa.fi/satakunta/art-2000010289428.html</v>
          </cell>
          <cell r="R284" t="str">
            <v xml:space="preserve">Silokallion aurinkovoimala oy suunnittelee huipputeholtaan 72 MW aurinkovoimalaa Puolimatkantien varteen 107 hehtaarin alueelle. </v>
          </cell>
        </row>
        <row r="285">
          <cell r="A285">
            <v>124</v>
          </cell>
          <cell r="B285">
            <v>44893</v>
          </cell>
          <cell r="C285" t="str">
            <v>Akkuteknologiat</v>
          </cell>
          <cell r="E285" t="str">
            <v>Keliber</v>
          </cell>
          <cell r="F285" t="str">
            <v>Kokkola</v>
          </cell>
          <cell r="H285">
            <v>670</v>
          </cell>
          <cell r="L285" t="str">
            <v>2. Investointipäätös</v>
          </cell>
          <cell r="N285">
            <v>2025</v>
          </cell>
          <cell r="Q285" t="str">
            <v>https://www.hs.fi/talous/art-2000009231283.html</v>
          </cell>
          <cell r="R285" t="str">
            <v>Keliber rakentaa Kokkolaan akku­kemikaali­tehtaan: Kokonaisinvestointi liki 600 miljoonaa euroa</v>
          </cell>
        </row>
        <row r="286">
          <cell r="A286">
            <v>158</v>
          </cell>
          <cell r="B286">
            <v>44940</v>
          </cell>
          <cell r="C286" t="str">
            <v>Fossiilisten korvaaminen</v>
          </cell>
          <cell r="E286" t="str">
            <v>CABB</v>
          </cell>
          <cell r="F286" t="str">
            <v>Kokkola</v>
          </cell>
          <cell r="H286">
            <v>50</v>
          </cell>
          <cell r="L286" t="str">
            <v>2. Investointipäätös</v>
          </cell>
          <cell r="N286">
            <v>2025</v>
          </cell>
          <cell r="Q286" t="str">
            <v>https://www.kemiamedia.fi/kemianyhtio-cabb-laajentaa-kokkolassa-50-miljoonan-euron-investointi/</v>
          </cell>
          <cell r="R286" t="str">
            <v>Kasvinsuojeluaineita valmistava Cabb-konserni laajentaa Kokkolan tehtaitaan. Vuoden 2025 loppuun mennessä toteutettavien laajennusten kokonaisarvo oli yli 50 miljoonaa euroa.</v>
          </cell>
        </row>
        <row r="287">
          <cell r="A287">
            <v>240</v>
          </cell>
          <cell r="B287">
            <v>45076</v>
          </cell>
          <cell r="C287" t="str">
            <v>Vety</v>
          </cell>
          <cell r="E287" t="str">
            <v>PlugPower</v>
          </cell>
          <cell r="F287" t="str">
            <v>Kokkola</v>
          </cell>
          <cell r="H287">
            <v>2500</v>
          </cell>
          <cell r="I287" t="str">
            <v>*</v>
          </cell>
          <cell r="L287" t="str">
            <v>1. Suunnittelu</v>
          </cell>
          <cell r="O287">
            <v>1000</v>
          </cell>
          <cell r="Q287" t="str">
            <v>https://www.sttinfo.fi/tiedote/plug-power-suunnittelee-kumppaneidensa-kanssa-kolmea-vihrean-vedyn-tuotantolaitosta-kokkolaan-porvooseen-ja-kristiinankaupunkiin?publisherId=69819483&amp;releaseId=69983235&amp;lang=fi</v>
          </cell>
          <cell r="R287" t="str">
            <v>Kokkolan laitoksen odotetaan tuottavan 85 tonnia nestemäistä vetyä päivässä ja jopa 700 kt vihreää ammoniakkia vuodessa 1 GW:n elektrolyysillä. Nestemäistä vihreää vetyä riittää paikallisten tarpeiden lisäksi vientiin Länsi-Eurooppaan. Vety ja vihreä ammoniakki viedään Eurooppaan Kokkolan sataman kautta.</v>
          </cell>
        </row>
        <row r="288">
          <cell r="A288">
            <v>265</v>
          </cell>
          <cell r="B288">
            <v>45129</v>
          </cell>
          <cell r="C288" t="str">
            <v>Vety</v>
          </cell>
          <cell r="E288" t="str">
            <v>Aliceco Energy</v>
          </cell>
          <cell r="F288" t="str">
            <v>Kokkola</v>
          </cell>
          <cell r="H288">
            <v>1500</v>
          </cell>
          <cell r="I288" t="str">
            <v>*</v>
          </cell>
          <cell r="L288" t="str">
            <v>1. Suunnittelu</v>
          </cell>
          <cell r="N288">
            <v>2029</v>
          </cell>
          <cell r="Q288" t="str">
            <v>https://www.kauppalehti.fi/uutiset/vihrean-vedyn-lisaksi-400000-tonnia-e-metanolia-vuodessa-suomeen-nousee-euroopan-suurimpia-sahkopolttoaineiden-tuotantolaitoksista/0c9a1022-cc9d-497a-9a50-3a6b72f33c9b</v>
          </cell>
          <cell r="R288" t="str">
            <v>Kokkolaan on nousemassa yksi Euroopan suurimmista sähköpolttoaineiden tuotantolaitoksista. Siellä ryhdytään tuottamaan uusiutuvan energian avulla vihreää vetyä sekä e-metanolia. Hankkeen takana ovat ranskalainen energiajätti Total Erenin tytäryhtiö TEH2 ja Aliceco Energy. 
E-metanolin tuotantokapasiteetin odotetaan nousevan 400 000 tonniin vuodessa. Tuotannon on määrä alkaa vuonna 2029.</v>
          </cell>
        </row>
        <row r="289">
          <cell r="A289">
            <v>222</v>
          </cell>
          <cell r="B289">
            <v>45038</v>
          </cell>
          <cell r="C289" t="str">
            <v>Akkuteknologiat</v>
          </cell>
          <cell r="E289" t="str">
            <v>Umicore</v>
          </cell>
          <cell r="F289" t="str">
            <v>Kokkola</v>
          </cell>
          <cell r="H289">
            <v>1000</v>
          </cell>
          <cell r="L289" t="str">
            <v>1. Suunnittelu</v>
          </cell>
          <cell r="Q289" t="str">
            <v>https://www.kauppalehti.fi/uutiset/belgialainen-umicore-kaavailee-kokkolaan-miljardi-investointia/b84b2817-c3ad-411a-9ff2-4669cadc74c9</v>
          </cell>
          <cell r="R289" t="str">
            <v>Umicore suunnittelee Kokkolan tehtaan pCAM-tuotannon laajentamista, koboltin jalostuskapasiteetin nostamista ja nikkeliliuotuksen rakentamista. Yhtiö tiedotti 8.11.2024 että se arvioi uudelleen akkustrategiaansa. Yhtiö kertoo pyrkivänsä maksimoimaan nykyisten tehtaidensa käyttöasteen ennen lisälaajennuksia.</v>
          </cell>
        </row>
        <row r="290">
          <cell r="A290">
            <v>120</v>
          </cell>
          <cell r="B290">
            <v>44880</v>
          </cell>
          <cell r="C290" t="str">
            <v>Vety</v>
          </cell>
          <cell r="E290" t="str">
            <v>Flexens</v>
          </cell>
          <cell r="F290" t="str">
            <v>Kokkola</v>
          </cell>
          <cell r="H290">
            <v>600</v>
          </cell>
          <cell r="L290" t="str">
            <v>1. Suunnittelu</v>
          </cell>
          <cell r="N290">
            <v>2027</v>
          </cell>
          <cell r="O290">
            <v>300</v>
          </cell>
          <cell r="Q290" t="str">
            <v>https://www.kauppalehti.fi/uutiset/puolen-miljardin-euron-vetyinvestointi-suunnitteilla-kokkolaan-venajan-hyokkays-kasvatti-kiinnostusta/f51a3e2a-f18e-452e-8619-32a7de38f305</v>
          </cell>
          <cell r="R290" t="str">
            <v xml:space="preserve">Kokkolaan on suunnitteilla Suomen toistaiseksi suurin vedyntuotantolaitos, joka voisi tuottaa vihreää vetyä terästeollisuudelle ja vihreää ammoniakkia maataloudelle ja meriliikenteelle. Investoinnin kokoluokka päivitetty 30.3.2023 </v>
          </cell>
        </row>
        <row r="291">
          <cell r="A291">
            <v>238</v>
          </cell>
          <cell r="B291">
            <v>45076</v>
          </cell>
          <cell r="C291" t="str">
            <v>Lämmitys</v>
          </cell>
          <cell r="E291" t="str">
            <v>Kokkolan Energia</v>
          </cell>
          <cell r="F291" t="str">
            <v>Kokkola</v>
          </cell>
          <cell r="H291">
            <v>20</v>
          </cell>
          <cell r="L291" t="str">
            <v>1. Suunnittelu</v>
          </cell>
          <cell r="N291">
            <v>2026</v>
          </cell>
          <cell r="O291">
            <v>120</v>
          </cell>
          <cell r="Q291" t="str">
            <v>https://www.kokkolanenergia.fi/fi/yritys/ajankohtaista/kokkolan-energia-kaavailee-investointeja-sahkoiseen-lammon-tuotantoon/</v>
          </cell>
          <cell r="R291" t="str">
            <v>Kokkolan Suurteollisuusalueella sijaitseville Kokkolan Energian voimalaitoksille rakentuu kaksi 60 MW sähköhöyrykattilaa, ja noin 8000 m3 paineistettu kaukolämpöakku. Akun energiakapasiteetti on noin 500 MWh ja valmistuessaan se lähes nelinkertaistaa nykyisen lämmön varastointikapasiteetin. Sähkökattilat sijoitetaan nykyisiin tuotantotiloihin sekä uuteen kattilarakennukseen. Investoinnin kokonaisarvo on noin 20 miljoonaa euroa. Rakennustyöt kestävät noin kaksi vuotta, ja laitosten käyttöönoton on suunniteltu tapahtuvan vuoden 2026 lopussa.</v>
          </cell>
        </row>
        <row r="292">
          <cell r="A292">
            <v>11</v>
          </cell>
          <cell r="B292">
            <v>44197</v>
          </cell>
          <cell r="C292" t="str">
            <v>Vety</v>
          </cell>
          <cell r="E292" t="str">
            <v>Hycamite</v>
          </cell>
          <cell r="F292" t="str">
            <v>Kokkola</v>
          </cell>
          <cell r="H292">
            <v>20</v>
          </cell>
          <cell r="L292" t="str">
            <v>3. Käynnistys</v>
          </cell>
          <cell r="N292">
            <v>2024</v>
          </cell>
          <cell r="Q292" t="str">
            <v>https://yle.fi/a/74-20041345</v>
          </cell>
          <cell r="R292" t="str">
            <v>Suomalainen kasvuyritys Hycamite on saanut nopeasti kerättyä 25 miljoonan euron rahoituksen kotimaisilta ja ulkomaisilta sijoittajilta. Varojen turvin yritys alkaa rakentaa tuotantolaitosta Kokkolaan.</v>
          </cell>
        </row>
        <row r="293">
          <cell r="A293">
            <v>153</v>
          </cell>
          <cell r="B293">
            <v>44929</v>
          </cell>
          <cell r="C293" t="str">
            <v>Muut</v>
          </cell>
          <cell r="E293" t="str">
            <v>Innomost</v>
          </cell>
          <cell r="F293" t="str">
            <v>Kokkola</v>
          </cell>
          <cell r="H293">
            <v>5</v>
          </cell>
          <cell r="L293" t="str">
            <v>3. Käynnistys</v>
          </cell>
          <cell r="N293">
            <v>2023</v>
          </cell>
          <cell r="Q293" t="str">
            <v>https://www.kosek.fi/yritysjuttu/kosmetiikan-raaka-ainevalmistaja-innomost-saavutti-pilottivaiheen/</v>
          </cell>
          <cell r="R293" t="str">
            <v xml:space="preserve"> Innomost jalostaa koivun kuoresta raaka-aineita kosmetiikkatuotteisiin pilottilaitoksessaan Kokkolan suurteollisuusalueella. Pilottilaitos on merkittävä askel yhtiön kasvupolulla kohti teollisen mittakaavan tuotantolaitosta.</v>
          </cell>
        </row>
        <row r="294">
          <cell r="A294">
            <v>62</v>
          </cell>
          <cell r="B294">
            <v>44697</v>
          </cell>
          <cell r="C294" t="str">
            <v>Akkuteknologiat</v>
          </cell>
          <cell r="E294" t="str">
            <v>Jervois Finland Oy</v>
          </cell>
          <cell r="F294" t="str">
            <v>Kokkola</v>
          </cell>
          <cell r="L294" t="str">
            <v>0. Esiselvitys</v>
          </cell>
          <cell r="Q294" t="str">
            <v>https://yle.fi/a/3-12447194</v>
          </cell>
          <cell r="R294" t="str">
            <v>Kobolttivalmistaja Jervois selvittää uuden jalostamon rakentamista Kokkolaan – koboltin tuotanto kaksinkertaistuisi kaupungissa</v>
          </cell>
        </row>
        <row r="295">
          <cell r="A295">
            <v>528</v>
          </cell>
          <cell r="B295">
            <v>45372</v>
          </cell>
          <cell r="C295" t="str">
            <v>Kiertotalous</v>
          </cell>
          <cell r="E295" t="str">
            <v>Boliden Kokkola Oy</v>
          </cell>
          <cell r="F295" t="str">
            <v>Kokkola</v>
          </cell>
          <cell r="L295" t="str">
            <v>0. Esiselvitys</v>
          </cell>
          <cell r="Q295" t="str">
            <v>https://yle.fi/a/74-20080077</v>
          </cell>
          <cell r="R295" t="str">
            <v>Boliden Kokkola selvittää meren rannassa sijaitsevalle vaarallisten aineiden kaatopaikalleen varastoidun rikkirikasteen hyödyntämistä. Selvitys voi johtaa uuden tuotantolinjan eli pasuton tai rumpu-uunien sekä rikkihappotehtaan rakentamiseen Kokkolan suurteollisuusalueelle.</v>
          </cell>
        </row>
        <row r="296">
          <cell r="A296">
            <v>788</v>
          </cell>
          <cell r="B296">
            <v>45630</v>
          </cell>
          <cell r="C296" t="str">
            <v>Metallien valmistus</v>
          </cell>
          <cell r="E296" t="str">
            <v>Arctial</v>
          </cell>
          <cell r="F296" t="str">
            <v>Kokkola</v>
          </cell>
          <cell r="L296" t="str">
            <v>0. Esiselvitys</v>
          </cell>
          <cell r="Q296" t="str">
            <v>https://yle.fi/a/74-20129090</v>
          </cell>
          <cell r="R296" t="str">
            <v>Suuret kansainväliset teollisuus-, energia- ja ilmastoteknologiayritykset ryhtyvät selvittämään vähähiilisen alumiinin valmistusta Kokkolan ja Kruunupyyn alueella. Hanketta varten perustettu projektiyhtiö Arctial alkaa tehdä hankkeesta kannattavuusselvitystä. Arctialin ovat perustaneet maailman toiseksi suurin kaivosyhtiö Rio Tinto, teknolgiayhtiö Mitsubishi Corporation, sijoitusyhtiö Vargas ja Suomen valtion omistama pääomasijoitusyhtiö Tesi. Arctial arvioi, että investointipäätös tehdään vuosien 2026–2027 aikana.</v>
          </cell>
        </row>
        <row r="297">
          <cell r="A297">
            <v>811</v>
          </cell>
          <cell r="B297">
            <v>45539</v>
          </cell>
          <cell r="C297" t="str">
            <v>Aurinkovoima</v>
          </cell>
          <cell r="E297" t="str">
            <v>Winda Energy</v>
          </cell>
          <cell r="F297" t="str">
            <v>Kokkola</v>
          </cell>
          <cell r="L297" t="str">
            <v>1. Suunnittelu</v>
          </cell>
          <cell r="N297">
            <v>2027</v>
          </cell>
          <cell r="O297">
            <v>56</v>
          </cell>
          <cell r="Q297" t="str">
            <v>https://winda.fi/projects/vetilmossen-kokkola/</v>
          </cell>
          <cell r="R297" t="str">
            <v>Winda Energy suunnittelee uutta aurinkovoimahanketta Kokkolan Vetilmossenin alueelle. Hankealue on alustavasti noin 64 hehtaarin kokoinen ja sijaitsee Vetilmossenissa Rimmin eteläpuolella, suunnilleen 5 kilometrin päässä Kokkolan keskustasta. Hanke on teholtaan noin 56 MWp ja tuottaa vuodessa sähköä noin 58 GWh.</v>
          </cell>
        </row>
        <row r="298">
          <cell r="A298">
            <v>812</v>
          </cell>
          <cell r="B298">
            <v>45642</v>
          </cell>
          <cell r="C298" t="str">
            <v>Aurinkovoima</v>
          </cell>
          <cell r="E298" t="str">
            <v>Aurinkokarhu</v>
          </cell>
          <cell r="F298" t="str">
            <v>Kokkola</v>
          </cell>
          <cell r="L298" t="str">
            <v>1. Suunnittelu</v>
          </cell>
          <cell r="N298">
            <v>2026</v>
          </cell>
          <cell r="O298">
            <v>38</v>
          </cell>
          <cell r="Q298" t="str">
            <v>https://www.aurinkokarhu.fi/fi/solparker/</v>
          </cell>
          <cell r="R298" t="str">
            <v>Aurinkokarhu suunnittelee aurinkovoimalaa Kokkolan Klouvinkankaan alueelle. Hankealue on noin 46 hehtaarin kokoinen ja Hanke on teholtaan noin 38 MWp ja tuottaa vuodessa sähköä noin 34 GWh. Voimalan yhteyteen on suunnitteilla myös 10 MW sähkövarasto.</v>
          </cell>
        </row>
        <row r="299">
          <cell r="A299">
            <v>18</v>
          </cell>
          <cell r="B299">
            <v>44300</v>
          </cell>
          <cell r="C299" t="str">
            <v>Fossiilisten korvaaminen</v>
          </cell>
          <cell r="E299" t="str">
            <v>Yara</v>
          </cell>
          <cell r="F299" t="str">
            <v>Kokkola</v>
          </cell>
          <cell r="H299">
            <v>4</v>
          </cell>
          <cell r="L299" t="str">
            <v>2. Investointipäätös</v>
          </cell>
          <cell r="N299">
            <v>2025</v>
          </cell>
          <cell r="Q299" t="str">
            <v>https://www.yara.fi/uutiset-ja-tapahtumat/uutiset/2023/2023-10-18-yara-ja-kokkolan-energia-ovat-solmineet-sopimuksen-lngn-toimittamisesta/</v>
          </cell>
          <cell r="R299" t="str">
            <v>Yaran ​Kokkolan tehtailla raskas polttoöljy tullaan korvaamaan nesteytetyllä maakaasulla, LNG:llä. Yara ja Kokkolan Energia ovat 17.10.2023 solmineet sopimuksen LNG:n toimittamisesta. Yara tulee siirtymään täysimääräisesti LNG:n käyttöön Kokkolan Energian rakentaman terminaalin ja kaasuverkon valmistumisen jälkeen vuonna 2025.</v>
          </cell>
        </row>
        <row r="300">
          <cell r="A300">
            <v>463</v>
          </cell>
          <cell r="B300">
            <v>44739</v>
          </cell>
          <cell r="C300" t="str">
            <v>Mineraalisektori</v>
          </cell>
          <cell r="E300" t="str">
            <v>Hannukainen Mining Oy</v>
          </cell>
          <cell r="F300" t="str">
            <v>Kolari</v>
          </cell>
          <cell r="H300">
            <v>300</v>
          </cell>
          <cell r="I300" t="str">
            <v>*</v>
          </cell>
          <cell r="L300" t="str">
            <v>1. Suunnittelu</v>
          </cell>
          <cell r="N300">
            <v>2028</v>
          </cell>
          <cell r="Q300" t="str">
            <v>https://hannukainenmining.fi/</v>
          </cell>
          <cell r="R300" t="str">
            <v>Hannukaisen malmivarat ovat 115 miljoonaa tonnia. Syvyyssuuntaisia jatkeita ei ole vielä tässä vaiheessa tutkittu tarkemmin. Kaivoksen suunniteltu vuosituotanto on noin 2 miljoonaa tonnia rautarikastetta ja noin 20 000-60 000 tonnia kupari-kultarikastetta. Maksimaalisella vuosituotannolla kaivoksen toiminta-aika on noin 20 vuotta.</v>
          </cell>
        </row>
        <row r="301">
          <cell r="A301">
            <v>155</v>
          </cell>
          <cell r="B301">
            <v>44934</v>
          </cell>
          <cell r="C301" t="str">
            <v>Aurinkovoima</v>
          </cell>
          <cell r="E301" t="str">
            <v>Forus</v>
          </cell>
          <cell r="F301" t="str">
            <v>Kontiolahti</v>
          </cell>
          <cell r="L301" t="str">
            <v>1. Suunnittelu</v>
          </cell>
          <cell r="N301">
            <v>2026</v>
          </cell>
          <cell r="O301">
            <v>166</v>
          </cell>
          <cell r="Q301" t="str">
            <v>https://www.forus.fi/fi/kyyronsuo/</v>
          </cell>
          <cell r="R301" t="str">
            <v xml:space="preserve">Forus suunnittelee Kontiolahden Kyyrönsuolle aurinkopuistoa, jonka koko on noin 180 hehtaaria, kokonaisteho noin 166 MWp ja joka valmistuessaan tuottaisi noin 148 GWh uusiutuvaa sähköä. Alue koostuu entisestä turvetuotantoalueesta, suometsästä ja noin 30 hehtaarin peltoalueesta. </v>
          </cell>
        </row>
        <row r="302">
          <cell r="A302">
            <v>810</v>
          </cell>
          <cell r="B302">
            <v>45642</v>
          </cell>
          <cell r="C302" t="str">
            <v>Aurinkovoima</v>
          </cell>
          <cell r="E302" t="str">
            <v>Aurinkokarhu</v>
          </cell>
          <cell r="F302" t="str">
            <v>Kontiolahti</v>
          </cell>
          <cell r="L302" t="str">
            <v>1. Suunnittelu</v>
          </cell>
          <cell r="N302">
            <v>2027</v>
          </cell>
          <cell r="O302">
            <v>110</v>
          </cell>
          <cell r="Q302" t="str">
            <v>https://www.aurinkokarhu.fi/fi/solparker/</v>
          </cell>
          <cell r="R302" t="str">
            <v>Aurinkokarhu suunnittelee 110 MW aurinkovoimalaa  130 hehtaarin alueelle Kontiolahden Linnunsuolle. Vuosituotanto olisi 98 GWh, ja hankkeen on suunniteltu valmistuvan vuoden 2027 aikana.</v>
          </cell>
        </row>
        <row r="303">
          <cell r="A303">
            <v>815</v>
          </cell>
          <cell r="B303">
            <v>45587</v>
          </cell>
          <cell r="C303" t="str">
            <v>Biotuotteet</v>
          </cell>
          <cell r="E303" t="str">
            <v>Hiil Oy</v>
          </cell>
          <cell r="F303" t="str">
            <v>Kontiolahti</v>
          </cell>
          <cell r="L303" t="str">
            <v>2. Investointipäätös</v>
          </cell>
          <cell r="N303">
            <v>2025</v>
          </cell>
          <cell r="Q303" t="str">
            <v>https://www.sttinfo.fi/tiedote/70602537/miljoonaluokan-rahoitus-ekologisia-hiillettyja-puupintoja-valmistavalle-hiil-oylle-yhtio-rakentaa-tehtaan-kontiolahdelle-ja-skaalaa-tuotantonsa-moninkertaiseksi?publisherId=69820936&amp;lang=fi</v>
          </cell>
          <cell r="R303" t="str">
            <v>Hiil rakentaa kierrätyspuun pinnan hiiltämiseen keskittyneen tehtaan Kontiolahdelle.  Suurin osa Hiilin käyttämistä puista ovat Kiertopuu® -tuotteita, jotka ovat peräisin puuteollisuuden usein matalasti jalostetuista, hukatuista tai käyttämättä jääneistä sivuvirroista. Tulella poltettu pinta antaa puulle luonnollisen suojan olosuhteita vastaan ja saa pinnan eläväisen näköiseksi. Hiilin tuotteita käytetään ulkoverhoukseen, sisäverhoukseen ja terassien rakentamisessa. Rahoituskierroksen myötä yhtiö hankkii hiilletyn puun valmistamiseen soveltuvat tilat Kontiolahdelta, rakentaa teknologiaa entistä energiatehokkaampaan suuntaan, moninkertaistaa tuotantokapasiteettinsa ja keskittyy jälleenmyyntiverkoston rakentamiseen ja tuotteen kaupallistamiseen Suomessa ja kansainvälisillä markkinoilla. Tehtaan rakentamisen tavoitteena on saavuttaa lähivuosina miljoonien eurojen liikevaihto.</v>
          </cell>
        </row>
        <row r="304">
          <cell r="A304">
            <v>166</v>
          </cell>
          <cell r="B304">
            <v>44952</v>
          </cell>
          <cell r="C304" t="str">
            <v>Merituulivoima</v>
          </cell>
          <cell r="E304" t="str">
            <v>OX2</v>
          </cell>
          <cell r="F304" t="str">
            <v>Korsnäs</v>
          </cell>
          <cell r="H304">
            <v>3500</v>
          </cell>
          <cell r="L304" t="str">
            <v>1. Suunnittelu</v>
          </cell>
          <cell r="N304">
            <v>2030</v>
          </cell>
          <cell r="O304">
            <v>2375</v>
          </cell>
          <cell r="Q304" t="str">
            <v>https://www.ox2.com/fi/suomi/hankkeet/tyrsky</v>
          </cell>
          <cell r="R304" t="str">
            <v xml:space="preserve">Merituulivoimahanke Tyrsky sijoittuu Pohjanlahdelle, Suomen talousvyöhykkeelle Vaasan edustalla. Hanke käsittää yhteensä noin 100 tuulivoimalaa, joiden vuosittainen sähköntuotanto on noin 6 TWh. </v>
          </cell>
        </row>
        <row r="305">
          <cell r="A305">
            <v>169</v>
          </cell>
          <cell r="B305">
            <v>44957</v>
          </cell>
          <cell r="C305" t="str">
            <v>Merituulivoima</v>
          </cell>
          <cell r="E305" t="str">
            <v>Vattenfall</v>
          </cell>
          <cell r="F305" t="str">
            <v>Korsnäs</v>
          </cell>
          <cell r="H305">
            <v>2500</v>
          </cell>
          <cell r="I305" t="str">
            <v>*</v>
          </cell>
          <cell r="L305" t="str">
            <v>1. Suunnittelu</v>
          </cell>
          <cell r="N305">
            <v>2028</v>
          </cell>
          <cell r="O305">
            <v>1300</v>
          </cell>
          <cell r="Q305" t="str">
            <v>https://www.hs.fi/talous/art-2000009278804.html?share=999d039e2875effc2a81ca0fd0f0f584</v>
          </cell>
          <cell r="R305" t="str">
            <v>Vattenfall aikoo rakentaa Suomeen maailman suurimpiin lukeutuvan avomeren tuulivoimapuiston</v>
          </cell>
        </row>
        <row r="306">
          <cell r="A306">
            <v>286</v>
          </cell>
          <cell r="B306">
            <v>45202</v>
          </cell>
          <cell r="C306" t="str">
            <v>Energiavarasto</v>
          </cell>
          <cell r="E306" t="str">
            <v>Mine Storage AB</v>
          </cell>
          <cell r="F306" t="str">
            <v>Korsnäs</v>
          </cell>
          <cell r="L306" t="str">
            <v>0. Esiselvitys</v>
          </cell>
          <cell r="Q306" t="str">
            <v>https://www.minestorage.com/mine-storage-and-korsnas-municipality-plans-energy-storage-korsnas/</v>
          </cell>
          <cell r="R306" t="str">
            <v>Mine Storage suunnittelee suljettuun vesikiertoon pohjautuvaa sähkövarastoa vuonna 1973 suljettuun Korsnäsin kaivokseen.</v>
          </cell>
        </row>
        <row r="307">
          <cell r="A307">
            <v>279</v>
          </cell>
          <cell r="B307">
            <v>45168</v>
          </cell>
          <cell r="C307" t="str">
            <v>Aurinkovoima</v>
          </cell>
          <cell r="E307" t="str">
            <v>Ilmatar</v>
          </cell>
          <cell r="F307" t="str">
            <v>Koski Tl</v>
          </cell>
          <cell r="H307">
            <v>45</v>
          </cell>
          <cell r="L307" t="str">
            <v>1. Suunnittelu</v>
          </cell>
          <cell r="N307">
            <v>2026</v>
          </cell>
          <cell r="O307">
            <v>46</v>
          </cell>
          <cell r="Q307" t="str">
            <v>https://ilmatar.fi/projekti/koski-tl/</v>
          </cell>
          <cell r="R307" t="str">
            <v>Koski Tl:n Verhonkulman alueelle suunniteltu Ilmattaren aurinkovoimapuisto on tarkoitus rakentaa maksimissaan 120 hehtaarin alueelle ja se voisi tuottaa sähköä jopa 75 MWp:n nimellisteholla. Hankkeen rakentaminen voisi alustavasti alkaa vuonna 2024 ja käyttöönotto vastaavasti vuonna 2025.</v>
          </cell>
        </row>
        <row r="308">
          <cell r="A308">
            <v>431</v>
          </cell>
          <cell r="B308">
            <v>45118</v>
          </cell>
          <cell r="C308" t="str">
            <v>Aurinkovoima</v>
          </cell>
          <cell r="E308" t="str">
            <v>Forus</v>
          </cell>
          <cell r="F308" t="str">
            <v>Koski Tl</v>
          </cell>
          <cell r="L308" t="str">
            <v>1. Suunnittelu</v>
          </cell>
          <cell r="N308">
            <v>2026</v>
          </cell>
          <cell r="O308">
            <v>53</v>
          </cell>
          <cell r="Q308" t="str">
            <v>https://www.forus.fi/fi/saarensuo/</v>
          </cell>
          <cell r="R308" t="str">
            <v>Forus suunnittelee aurinkopuistoa Koski TL:n Säärensuon-Linturahkan-Ympyrkä­mäenrahkan alueille. Hankealueen koko on noin 175 hehtaaria, josta noin 82 hehtaarille asennetaan aurinkopaneeleja. Voimala tuottaisi vuosittain sähköä noin 53 gigawattituntia sähköä. Voimalan rakennustöiden ennakoidaan alkavan vuonna 2025.</v>
          </cell>
        </row>
        <row r="309">
          <cell r="A309">
            <v>217</v>
          </cell>
          <cell r="B309">
            <v>45028</v>
          </cell>
          <cell r="C309" t="str">
            <v>Akkuteknologiat</v>
          </cell>
          <cell r="E309" t="str">
            <v>Finnish Battery Chemicals Oy</v>
          </cell>
          <cell r="F309" t="str">
            <v>Kotka</v>
          </cell>
          <cell r="H309">
            <v>2700</v>
          </cell>
          <cell r="I309" t="str">
            <v>*</v>
          </cell>
          <cell r="L309" t="str">
            <v>0. Esiselvitys</v>
          </cell>
          <cell r="Q309" t="str">
            <v>https://www.mineralsgroup.fi/fi/ajankohtaista/uutiset/suomen-malmijalostus-valmistautuu-kennotehtaan-yva-menettelyyn.html</v>
          </cell>
          <cell r="R309" t="str">
            <v>Suomen Malmijalostus on allekirjoittanut potentiaalisen kumppanin kanssa aiesopimuksen kennotehdashankkeesta, jonka tuotantokapasiteetti olisi 27 GWh/a tai 40 GWh/a. Tavoitteena on viedä YVA-menettely läpi siten, että perusteltu päätelmä YVA-selostuksesta olisi käytettävissä kesään 2024 mennessä. Kennotehdasta koskevia neuvotteluita kumppanin kanssa jatketaan YVA-menettelyn rinnalla. Kumppaniyhtiö Svolt on vetäytynyt hankkeesta lokakuussa 2024, mutta FMG jatkaa hankkeen kehitystyötä.</v>
          </cell>
        </row>
        <row r="310">
          <cell r="A310">
            <v>31</v>
          </cell>
          <cell r="B310">
            <v>44508</v>
          </cell>
          <cell r="C310" t="str">
            <v>Akkuteknologiat</v>
          </cell>
          <cell r="E310" t="str">
            <v>Suomen Malminjalostus, Beijing Easpring Material Technology</v>
          </cell>
          <cell r="F310" t="str">
            <v>Kotka</v>
          </cell>
          <cell r="H310">
            <v>774</v>
          </cell>
          <cell r="L310" t="str">
            <v>1. Suunnittelu</v>
          </cell>
          <cell r="N310">
            <v>2026</v>
          </cell>
          <cell r="Q310" t="str">
            <v>https://www.mineralsgroup.fi/fi/liiketoiminta/kotkan-cam-hanke.html</v>
          </cell>
          <cell r="R310" t="str">
            <v>Kotkaan on suunnitteilla katodiaktiivimateriaalia tuottava CAM-tehdas. Investoinnin arvo on ensivaiheessa noin 774 miljoonaa euroa. Tehtaan tuotannon arvioidaan olevan keskimäärin 60 000 tonnia NMC- eli nikkeli-mangaani-koboltti-pohjaista katodimateriaalia vuodessa, mikä kattaa noin 500 000–800 000 sähköauton katodimateriaalitarpeen asennettujen akkujen koosta riippuen. Kapasiteettia on mahdollista kasvattaa tulevaisuudessa.</v>
          </cell>
        </row>
        <row r="311">
          <cell r="A311">
            <v>48</v>
          </cell>
          <cell r="B311">
            <v>44650</v>
          </cell>
          <cell r="C311" t="str">
            <v>Vety</v>
          </cell>
          <cell r="E311" t="str">
            <v>Ren-Gas</v>
          </cell>
          <cell r="F311" t="str">
            <v>Kotka</v>
          </cell>
          <cell r="H311">
            <v>160</v>
          </cell>
          <cell r="L311" t="str">
            <v>0. Esiselvitys</v>
          </cell>
          <cell r="N311">
            <v>2027</v>
          </cell>
          <cell r="O311">
            <v>60</v>
          </cell>
          <cell r="Q311" t="str">
            <v>https://ren-gas.com/en/news/feasibility-study-for-a-100-million-euro-green-hydrogen-and-domestic-renewable-gas-investment-starts-in-the-city-of-kotka/</v>
          </cell>
          <cell r="R311" t="str">
            <v>Kotkaan suunnitteilla yli 100 MEUR laitosinvestointi vihreän vedyn ja uusiutuvan kotimaisen kaasun tuotantoon</v>
          </cell>
        </row>
        <row r="312">
          <cell r="A312">
            <v>697</v>
          </cell>
          <cell r="B312">
            <v>45551</v>
          </cell>
          <cell r="C312" t="str">
            <v>Akkuteknologiat</v>
          </cell>
          <cell r="E312" t="str">
            <v>Carbonscape</v>
          </cell>
          <cell r="F312" t="str">
            <v>Kotka</v>
          </cell>
          <cell r="H312">
            <v>45</v>
          </cell>
          <cell r="L312" t="str">
            <v>1. Suunnittelu</v>
          </cell>
          <cell r="N312">
            <v>2026</v>
          </cell>
          <cell r="Q312" t="str">
            <v>https://yle.fi/a/74-20111736</v>
          </cell>
          <cell r="R312" t="str">
            <v>CarbonScape suunnittelee Sunilan tehdasalueelle Kotkaan biografiitin tuotannon koelaitoksen. Toiminta liittyy kestävien akkumateriaalien kehittämiseen. Yhtiö arvioi investoinnin kokoluokan olevan noin 40–50 miljoonaa euroa. Laitos voisi työllistää arviolta jopa 40 käyttöhenkilöä ja insinööriä sekä noin kymmenen henkilöä esimies- ja suunnittelutehtäviin. Laitoksen rakentamisen on tarkoitus alkaa  vuonna 2025 ja näytetuotanto voisi käynnistyä vuonna 2026.</v>
          </cell>
        </row>
        <row r="313">
          <cell r="A313">
            <v>55</v>
          </cell>
          <cell r="B313">
            <v>44684</v>
          </cell>
          <cell r="C313" t="str">
            <v>Biojalostamo</v>
          </cell>
          <cell r="E313" t="str">
            <v>MM Kotkamills</v>
          </cell>
          <cell r="F313" t="str">
            <v>Kotka</v>
          </cell>
          <cell r="H313">
            <v>30</v>
          </cell>
          <cell r="L313" t="str">
            <v>3. Käynnistys</v>
          </cell>
          <cell r="N313">
            <v>2024</v>
          </cell>
          <cell r="Q313" t="str">
            <v>https://yle.fi/a/3-12428055</v>
          </cell>
          <cell r="R313" t="str">
            <v>MM Kotkamills investoi 30 miljoonaa euroa kartongin jatkojalostukseen. Tehtaalle rakennetaan kaksi arkkileikkuria ja niihin liittyviä automatisoituja oheistoimintoja. Keskeisenä toiminta-ajatuksena on edistää kiertotaloutta käyttämällä tuotannon sivuvirtoja ja hyödyntämällä mahdollisimman tehokkaasti kuituja raaka-aineena.</v>
          </cell>
        </row>
        <row r="314">
          <cell r="A314">
            <v>322</v>
          </cell>
          <cell r="B314">
            <v>45275</v>
          </cell>
          <cell r="C314" t="str">
            <v>Biokaasu</v>
          </cell>
          <cell r="E314" t="str">
            <v>Nevel</v>
          </cell>
          <cell r="F314" t="str">
            <v>Kotka</v>
          </cell>
          <cell r="H314">
            <v>25</v>
          </cell>
          <cell r="L314" t="str">
            <v>1. Suunnittelu</v>
          </cell>
          <cell r="N314">
            <v>2026</v>
          </cell>
          <cell r="Q314" t="str">
            <v>https://tem.fi/documents/1410877/153287519/15122023_LIITE_tiedotteeseen_Investointitukip%C3%A4%C3%A4t%C3%B6ksi%C3%A4_uuden_energiateknologian_demoille_FI.pdf/dbe05e6c-7899-33eb-dca0-3ae181aaf5b5?t=1702647229289</v>
          </cell>
          <cell r="R314" t="str">
            <v xml:space="preserve">Nevel Oy suunnittelee biokaasulaitosinvestointia Kotkaan. Investointihankkeessa toteutettaisiin kaksilinjainen biokaasulaitos ja hiilidioksidin talteenottolaitos Mussaloon. Laitos tuottaisi noin 32 GWh biokaasua vuodessa. Laitoksella mädätetään lietteitä, biojätteitä ja maatalousbiomassoja ja tuotettu kaasu syötetään maakaasuverkkoon. Tuotettu kaasu hyödynnetään liikennepolttoaineena. </v>
          </cell>
        </row>
        <row r="315">
          <cell r="A315">
            <v>26</v>
          </cell>
          <cell r="B315">
            <v>44398</v>
          </cell>
          <cell r="C315" t="str">
            <v>Biohiili</v>
          </cell>
          <cell r="E315" t="str">
            <v>Stora Enso</v>
          </cell>
          <cell r="F315" t="str">
            <v>Kotka</v>
          </cell>
          <cell r="H315">
            <v>10</v>
          </cell>
          <cell r="L315" t="str">
            <v>3. Käynnistys</v>
          </cell>
          <cell r="N315">
            <v>2021</v>
          </cell>
          <cell r="Q315" t="str">
            <v>https://www.storaenso.com/fi-fi/newsroom/regulatory-and-investor-releases/2021/7/stora-enson-ligniinipohjaista-hiilta-valmistava-koelaitos-on-kaynnistynyt</v>
          </cell>
          <cell r="R315" t="str">
            <v>Stora Enson biopohjaisia hiilimateriaaleja valmistava koelaitos on aloittanut toimintansa Kotkan Sunilassa.</v>
          </cell>
        </row>
        <row r="316">
          <cell r="A316">
            <v>47</v>
          </cell>
          <cell r="B316">
            <v>44650</v>
          </cell>
          <cell r="C316" t="str">
            <v>Biokaasu</v>
          </cell>
          <cell r="E316" t="str">
            <v>Envor Protech Oy</v>
          </cell>
          <cell r="F316" t="str">
            <v>Kotka</v>
          </cell>
          <cell r="H316">
            <v>6</v>
          </cell>
          <cell r="L316" t="str">
            <v>1. Suunnittelu</v>
          </cell>
          <cell r="N316">
            <v>2024</v>
          </cell>
          <cell r="Q316" t="str">
            <v>https://biokierto.fi/tilastot/</v>
          </cell>
          <cell r="R316" t="str">
            <v>Envor Protech Oy suunnittelee rakentavansa Kotkamills Oy:n Kotkan tehdasalueelle liikennepolttoaineen valmistuslaitoksen sekä tankkausaseman.</v>
          </cell>
        </row>
        <row r="317">
          <cell r="A317">
            <v>636</v>
          </cell>
          <cell r="B317">
            <v>45246</v>
          </cell>
          <cell r="C317" t="str">
            <v>Biojalostamo</v>
          </cell>
          <cell r="E317" t="str">
            <v>Pyletech Energy Limited</v>
          </cell>
          <cell r="F317" t="str">
            <v>Kotka</v>
          </cell>
          <cell r="L317" t="str">
            <v>0. Esiselvitys</v>
          </cell>
          <cell r="Q317" t="str">
            <v>https://yle.fi/a/74-20060489</v>
          </cell>
          <cell r="R317" t="str">
            <v>Kotkan kaupunki ja Pyletech Energy Limited - yhtiö ovat päässeet aiesopimusvaiheeseen biojalostamohankkeessa. Jalostamo tuottaisi biopohjaista uusiutuvaa polttoainetta vientiin.
Neuvotteluiden kohteena on kaksi teollisuustonttia Mussalon sataman läheisyyydessä, joiden koot ovat 28,2 hehtaaria ja 25 hehtaaria.</v>
          </cell>
        </row>
        <row r="318">
          <cell r="A318">
            <v>793</v>
          </cell>
          <cell r="B318">
            <v>45385</v>
          </cell>
          <cell r="C318" t="str">
            <v>Sähköinen liikenne</v>
          </cell>
          <cell r="E318" t="str">
            <v>Plugit</v>
          </cell>
          <cell r="F318" t="str">
            <v>Kotka</v>
          </cell>
          <cell r="L318" t="str">
            <v>1. Suunnittelu</v>
          </cell>
          <cell r="Q318" t="str">
            <v>https://yle.fi/a/74-20081693</v>
          </cell>
          <cell r="R318" t="str">
            <v>Plugit Finland on tehnyt Kotkan Mussalon satamaan tonttivarauksen sähkörekkojen latauspistettä varten. Yhtiö on tehnyt sopimuksen vajaan 3000 neliönmetrin kokoisen tontin vuokraamisesta.</v>
          </cell>
        </row>
        <row r="319">
          <cell r="A319">
            <v>225</v>
          </cell>
          <cell r="B319">
            <v>45043</v>
          </cell>
          <cell r="C319" t="str">
            <v>Aurinkovoima</v>
          </cell>
          <cell r="E319" t="str">
            <v>Neova</v>
          </cell>
          <cell r="F319" t="str">
            <v>Kotka</v>
          </cell>
          <cell r="L319" t="str">
            <v>1. Suunnittelu</v>
          </cell>
          <cell r="N319">
            <v>2025</v>
          </cell>
          <cell r="O319">
            <v>30</v>
          </cell>
          <cell r="Q319" t="str">
            <v>https://www.neova-group.com/fi/tuotteet/tuuli-ja-aurinkovoima/tuuli-ja-aurinkovoimahankkeet/torvmossenin-aurinkovoimapuisto/#21fd2d9a</v>
          </cell>
          <cell r="R319" t="str">
            <v>Neova suunnittelee aurinkovoimahanketta Kotkan kunnan alueelle. Alustavan hankesuunnitelman mukaan hankealueen koko on noin 50ha. Torvmossenin alue on käytöstä poistunutta turvetuotantoaluetta. Aurinkovoimalan verkkoon liitettävä teho on arviolta noin 30-35 MW.</v>
          </cell>
        </row>
        <row r="320">
          <cell r="A320">
            <v>412</v>
          </cell>
          <cell r="B320">
            <v>45282</v>
          </cell>
          <cell r="C320" t="str">
            <v>Hukkalämpö</v>
          </cell>
          <cell r="E320" t="str">
            <v>Kotkan Energia</v>
          </cell>
          <cell r="F320" t="str">
            <v>Kotka</v>
          </cell>
          <cell r="H320">
            <v>13</v>
          </cell>
          <cell r="L320" t="str">
            <v>2. Investointipäätös</v>
          </cell>
          <cell r="N320">
            <v>2025</v>
          </cell>
          <cell r="O320">
            <v>10</v>
          </cell>
          <cell r="Q320" t="str">
            <v>https://yle.fi/a/74-20088907</v>
          </cell>
          <cell r="R320" t="str">
            <v>Kotkan Energia investoi yhteensä 13 miljoonaa euroa lämmöntalteenottolaitoksen rakentamiseen. Laitoksessa otetaan talteen Kotkamillsin tehtaan jätevesien hukkalämpöä lämpöpumpuilla. Hukkalämpö hyödynnetään Kotkan kaukolämpöverkossa. Lämpöpumppulaitoksen teho olisi 10 MW ja laitoksella tuotettaisiin yhteensä noin 65-70 GWh kaukolämpöä vuodessa. Hukkalämmöllä korvataan ensisijaisesti turvetta ja puupolttoaineita sekä huipputuotantotilanteissa maakaasua ja öljyä.</v>
          </cell>
        </row>
        <row r="321">
          <cell r="A321">
            <v>792</v>
          </cell>
          <cell r="B321">
            <v>45370</v>
          </cell>
          <cell r="C321" t="str">
            <v>Sähköinen liikenne</v>
          </cell>
          <cell r="E321" t="str">
            <v>PragmaCharge</v>
          </cell>
          <cell r="F321" t="str">
            <v>Kotka</v>
          </cell>
          <cell r="L321" t="str">
            <v>2. Investointipäätös</v>
          </cell>
          <cell r="N321">
            <v>2025</v>
          </cell>
          <cell r="O321">
            <v>1.6</v>
          </cell>
          <cell r="Q321" t="str">
            <v>https://www.kotka.fi/2024/12/mussalon-satamaan-latausasema-raskaan-liikenteen-sahkokayttoisille-kuorma-autoille/</v>
          </cell>
          <cell r="R321" t="str">
            <v>Mussalon satamaan rakennetaan pikalatauskenttä raskaille sähkökäyttöisille kuorma-autoille. PragmaCharge Hub on määrä avata vuoden 2025 puoliväliin mennessä. PragmaCharge-keskuksessa on neljä huipputehokasta CCS-pikalaturia, joista kukin tuottaa jopa 400 kW:n tehon ja pystyy lataamaan raskaita sähkökäyttöisiä kuorma-autoja 45 minuutissa kuljettajien lakisääteisten lepotaukojen aikaan. DC-pikalatureiden määrä kasvaa 12:een täydessä toimintakapasiteetissa.</v>
          </cell>
        </row>
        <row r="322">
          <cell r="A322">
            <v>307</v>
          </cell>
          <cell r="B322">
            <v>45267</v>
          </cell>
          <cell r="C322" t="str">
            <v>Datakeskus</v>
          </cell>
          <cell r="E322" t="str">
            <v>Atnorth</v>
          </cell>
          <cell r="F322" t="str">
            <v>Kouvola</v>
          </cell>
          <cell r="H322">
            <v>1500</v>
          </cell>
          <cell r="I322" t="str">
            <v>*</v>
          </cell>
          <cell r="L322" t="str">
            <v>2. Investointipäätös</v>
          </cell>
          <cell r="N322">
            <v>2025</v>
          </cell>
          <cell r="O322">
            <v>60</v>
          </cell>
          <cell r="Q322" t="str">
            <v>https://yle.fi/a/74-20063785</v>
          </cell>
          <cell r="R322" t="str">
            <v>Atnorth rakentaa Kouvolan Myllykosken vanhan tehtaan läheisyyteen datakeskuksen. Datakeskuksen 2025 loppupuolella valmistuva ensimmäinen vaihe on kapasiteetiltaan 60 megawattia ja sen tuottama hukkalämpö tulee tarjoamaan Kouvolan kaupunkilaisille lämmitystä sekä kuumaa vettä.</v>
          </cell>
        </row>
        <row r="323">
          <cell r="A323">
            <v>91</v>
          </cell>
          <cell r="B323">
            <v>44818</v>
          </cell>
          <cell r="C323" t="str">
            <v>Vety</v>
          </cell>
          <cell r="E323" t="str">
            <v>Solvay Chemicals</v>
          </cell>
          <cell r="F323" t="str">
            <v>Kouvola</v>
          </cell>
          <cell r="H323">
            <v>40</v>
          </cell>
          <cell r="L323" t="str">
            <v>1. Suunnittelu</v>
          </cell>
          <cell r="N323">
            <v>2028</v>
          </cell>
          <cell r="Q323" t="str">
            <v>https://www.kauppalehti.fi/kumppanisisallot/kouvola-innovation/vihrea-vety-ja-kiertotalouden-maksimointi-nain-kouvolalaiset-yritykset-taistelevat-ilmastonmuutosta-vastaan/</v>
          </cell>
          <cell r="R323" t="str">
            <v xml:space="preserve">Toiveena olisi saada elektrolyysilaitos valmiiksi vuoteen 2028 mennessä, josta saadaan vety vihreän vetyperoksidin valmistusprosessiin. </v>
          </cell>
        </row>
        <row r="324">
          <cell r="A324">
            <v>4</v>
          </cell>
          <cell r="B324">
            <v>43964</v>
          </cell>
          <cell r="C324" t="str">
            <v>Biokaasu</v>
          </cell>
          <cell r="E324" t="str">
            <v>Gasum</v>
          </cell>
          <cell r="F324" t="str">
            <v>Kouvola</v>
          </cell>
          <cell r="H324">
            <v>26</v>
          </cell>
          <cell r="L324" t="str">
            <v>1. Suunnittelu</v>
          </cell>
          <cell r="N324">
            <v>2025</v>
          </cell>
          <cell r="Q324" t="str">
            <v>https://tem.fi/documents/1410877/153287519/15122023_LIITE_tiedotteeseen_Investointitukip%C3%A4%C3%A4t%C3%B6ksi%C3%A4_uuden_energiateknologian_demoille_FI.pdf/dbe05e6c-7899-33eb-dca0-3ae181aaf5b5?t=1702647229289</v>
          </cell>
          <cell r="R324" t="str">
            <v>Gasum suunnittelee Kouvolan biokaasulaitoksen laajentamista. Investointiin kuuluu laajuudeltaan noin 4 000 m3:n biokaasureaktori, vastaanotto- ja esikäsittelylaitteet, hygienisointilaitteisto, raakakaasun jalostus ja näihin liittyvät laitteet.</v>
          </cell>
        </row>
        <row r="325">
          <cell r="A325">
            <v>20</v>
          </cell>
          <cell r="B325">
            <v>44357</v>
          </cell>
          <cell r="C325" t="str">
            <v>Fossiilisten korvaaminen</v>
          </cell>
          <cell r="E325" t="str">
            <v>Stora Enso</v>
          </cell>
          <cell r="F325" t="str">
            <v>Kouvola</v>
          </cell>
          <cell r="H325">
            <v>21</v>
          </cell>
          <cell r="L325" t="str">
            <v>3. Käynnistys</v>
          </cell>
          <cell r="N325">
            <v>2022</v>
          </cell>
          <cell r="Q325" t="str">
            <v>https://www.maaseuduntulevaisuus.fi/metsa/841e1518-c287-5728-a678-ecb7e6f5591c</v>
          </cell>
          <cell r="R325" t="str">
            <v xml:space="preserve">Vuonna 2022 Stora Enso toteutti 21 miljoonan euron investoinnin Anjalankosken tehtaiden voimalaitoksella. Investoinnin tarkoituksena oli tehtaiden kilpailukyvyn ja ympäristöystävällisyyden parantaminen. Toteutunut investointi pienensi voimalaitoksen päästöjä ja mahdollisti eri polttoaineiden joustavan käytön lämmöntuotannossa. </v>
          </cell>
        </row>
        <row r="326">
          <cell r="A326">
            <v>108</v>
          </cell>
          <cell r="B326">
            <v>44840</v>
          </cell>
          <cell r="C326" t="str">
            <v>Fossiilisten korvaaminen</v>
          </cell>
          <cell r="E326" t="str">
            <v>Mäkelän Alu</v>
          </cell>
          <cell r="F326" t="str">
            <v>Kouvola</v>
          </cell>
          <cell r="H326">
            <v>10</v>
          </cell>
          <cell r="L326" t="str">
            <v>1. Suunnittelu</v>
          </cell>
          <cell r="N326">
            <v>2025</v>
          </cell>
          <cell r="Q326" t="str">
            <v>https://makelaalu.fi/uutiset/kaynnistimme-yli-10-miljoonan-kehitysohjelman-kohti-hiilineutraaliutta/</v>
          </cell>
          <cell r="R326" t="str">
            <v>Alumiiniprofiilien valmistuksessa Kouvolassa ja Alajärvellä käytettävä nestekaasu korvataan tuotannon sähköistämisellä. Hankkeessa lisätään myös omaa sähköntuotantoa ja hukkalämmön talteenottoa.</v>
          </cell>
        </row>
        <row r="327">
          <cell r="A327">
            <v>719</v>
          </cell>
          <cell r="B327">
            <v>45579</v>
          </cell>
          <cell r="C327" t="str">
            <v>Lämpöpumput</v>
          </cell>
          <cell r="E327" t="str">
            <v>KSS Lämpö</v>
          </cell>
          <cell r="F327" t="str">
            <v>Kouvola</v>
          </cell>
          <cell r="H327">
            <v>6</v>
          </cell>
          <cell r="I327" t="str">
            <v>*</v>
          </cell>
          <cell r="L327" t="str">
            <v>1. Suunnittelu</v>
          </cell>
          <cell r="O327">
            <v>4</v>
          </cell>
          <cell r="Q327" t="str">
            <v>https://www.kouvolansanomat.fi/paikalliset/7975843</v>
          </cell>
          <cell r="R327" t="str">
            <v>Työ- ja elinkeinoministeriö on myöntänyt KSS Lämpö oy:lle 1 556 808 euron investointituen lämpöpumppulaitokseen ja lämmön siirtoon kaukolämpöverkkoon. Lämpöpumppulaitos muodostuu peruskuormalaitokseksi, jolla korvataan maakaasun, turpeen ja puuperäisten polttoaineiden käyttöä kaukolämmöntuotannossa. Kyse on jäteveden lämmön talteenottoprojektista, jota yhtiö suunnittelee yhdessä Kouvolan Veden kanssa. Tarkoitus on muun muassa hyödyntää höyryä lämmöntuotannossa. Hankkeen suunnittelu on tarkoitus tehdä vuoden 2025 aikana. Hankkeessa rakennetaan 4 MW:n lämpöpumppulaitos, joka sisältää 6 lämpöpumppua. Lämpöpumppujen avulla hyödynnetään saatavissa oleva jäteveden lämpöenergia ja lisäksi rakennetaan kaukolämpöverkon runkolinja mahdollistamaan lämmön siirtämisen alueen kaukolämpöverkkoon.
Jätevedestä lämpöpumpuilla talteen otetulla lämmöllä korvataan maakaasun ja CHP:n kaukolämmön tuotantoa yhteensä noin 35 000 MWh vuodessa. Hanke vähentää hiilidioksidipäästöjä noin 14 000 tonnia vuodessa.</v>
          </cell>
        </row>
        <row r="328">
          <cell r="A328">
            <v>446</v>
          </cell>
          <cell r="B328">
            <v>45099</v>
          </cell>
          <cell r="C328" t="str">
            <v>Lämmitys</v>
          </cell>
          <cell r="E328" t="str">
            <v>Stora Enso</v>
          </cell>
          <cell r="F328" t="str">
            <v>Kouvola</v>
          </cell>
          <cell r="H328">
            <v>5</v>
          </cell>
          <cell r="L328" t="str">
            <v>3. Käynnistys</v>
          </cell>
          <cell r="N328">
            <v>2024</v>
          </cell>
          <cell r="Q328" t="str">
            <v>https://yle.fi/a/74-20037679?utm_source=social-media-share&amp;utm_medium=social&amp;utm_campaign=ylefiapp</v>
          </cell>
          <cell r="R328" t="str">
            <v>Stora Enso investoi viisi miljoonaa euroa uuden sähkökattilan asentamiseen Kouvolassa Anjalankosken tehtaille. 60 megawatin sähkökattilalla korvataan maakaasun että muiden fossiilisten polttoaineiden käyttöä lämmön- ja höyryntuotannossa. Uuden kattilan pitäisi olla mukana tuotannossa maaliskuussa 2024.</v>
          </cell>
        </row>
        <row r="329">
          <cell r="A329">
            <v>620</v>
          </cell>
          <cell r="B329">
            <v>45506</v>
          </cell>
          <cell r="C329" t="str">
            <v>Kiertotalous</v>
          </cell>
          <cell r="E329" t="str">
            <v>Ekokaari Oy</v>
          </cell>
          <cell r="F329" t="str">
            <v>Kouvola</v>
          </cell>
          <cell r="H329">
            <v>4.2</v>
          </cell>
          <cell r="L329" t="str">
            <v>1. Suunnittelu</v>
          </cell>
          <cell r="Q329" t="str">
            <v>https://www.ekokaari.fi/ekokaari-oy-investoi-rakennusjatteiden-lajitteluteknologiaan</v>
          </cell>
          <cell r="R329" t="str">
            <v xml:space="preserve">Lajittelulaitoksen kehityssuunnitelmassa tavoitellaan erityisesti materiaalien entistä tarkempaa talteenottoa. Muovit, puut, metallit ja kiviainekset erotellaan monivaiheisella prosessilla arvokkaiksi raaka-aineiksi. Pidemmän tähtäimen investointisuunnitelman ensimmäisessä vaiheessa uusitaan teknisen käyttöikänsä päässä olevat laitteistot vuoden 2024 aikana. Linjastoa laajennetaan lähitulevaisuudessa tekoälyohjatulla robotiikalla ja edistyksellisillä seulontatekniikoilla. Investoinneilla varmistetaan Ekokaaren valmius vastata lisääntyviin jätteiden hyötykäyttötavoitteisiin parantaen samalla Keltakankaan lajittelulaitoksen kapasiteettia, käyttövarmuutta ja energiatehokkuutta hyödyntäen.   </v>
          </cell>
        </row>
        <row r="330">
          <cell r="A330">
            <v>161</v>
          </cell>
          <cell r="B330">
            <v>44945</v>
          </cell>
          <cell r="C330" t="str">
            <v>Fossiilisten korvaaminen</v>
          </cell>
          <cell r="E330" t="str">
            <v>Stora Enso</v>
          </cell>
          <cell r="F330" t="str">
            <v>Kouvola</v>
          </cell>
          <cell r="H330">
            <v>3.5</v>
          </cell>
          <cell r="L330" t="str">
            <v>3. Käynnistys</v>
          </cell>
          <cell r="N330">
            <v>2022</v>
          </cell>
          <cell r="Q330" t="str">
            <v>https://www.storaenso.com/fi-fi/newsroom/news/2023/1/investoimme-suomeen-vuonna-2022</v>
          </cell>
          <cell r="R330" t="str">
            <v>Stora Enso investoi Inkeroisten kartonkitehtaalla 3,5 miljoonaa euroa kartonkikoneen päällystysosan kuivaimiin, joilla kuivataan kartongin pintaan siveltävät viimeistelykerrokset. Kuivainten energialähde vaihtuu investoinnin myötä maakaasusta sähköön, mikä vähentää koko kartonkitehtaan hiilidioksipäästöjä noin 20 %.</v>
          </cell>
        </row>
        <row r="331">
          <cell r="A331">
            <v>618</v>
          </cell>
          <cell r="B331">
            <v>45050</v>
          </cell>
          <cell r="C331" t="str">
            <v>Lämmitys</v>
          </cell>
          <cell r="E331" t="str">
            <v>Kymenlaakson jäte Oy</v>
          </cell>
          <cell r="F331" t="str">
            <v>Kouvola</v>
          </cell>
          <cell r="H331">
            <v>3</v>
          </cell>
          <cell r="L331" t="str">
            <v>3. Käynnistys</v>
          </cell>
          <cell r="N331">
            <v>2024</v>
          </cell>
          <cell r="Q331" t="str">
            <v>https://www.kymenlaaksonjate.fi/uutiset/kymenlaakson-jate-investoi-kierratyspuuta-polttoaineena-kayttavaan-keltakankaan-lampokeskukseen/</v>
          </cell>
          <cell r="R331" t="str">
            <v>Kymenlaakson Jäte Oy investoi noin 3 miljoonalla eurolla Keltakankaan jätekeskuksessa sijaitsevaan lämpökeskukseen. Keskukseen asennetaan lämmön talteenottopesuri ja muita laitteistoja, jotka tehostavat lämmön tuotantoa ja mahdollistavat polttoainevalikoiman laajentamisen kierrätyspuusta purkupuuhun.</v>
          </cell>
        </row>
        <row r="332">
          <cell r="A332">
            <v>619</v>
          </cell>
          <cell r="B332">
            <v>45506</v>
          </cell>
          <cell r="C332" t="str">
            <v>Kiertotalous</v>
          </cell>
          <cell r="E332" t="str">
            <v>Ekokaari Oy</v>
          </cell>
          <cell r="F332" t="str">
            <v>Kouvola</v>
          </cell>
          <cell r="H332">
            <v>1.3</v>
          </cell>
          <cell r="L332" t="str">
            <v>3. Käynnistys</v>
          </cell>
          <cell r="N332">
            <v>2024</v>
          </cell>
          <cell r="Q332" t="str">
            <v>https://www.ekokaari.fi/ekokaari-oy-investoi-rakennusjatteiden-lajitteluteknologiaan</v>
          </cell>
          <cell r="R332" t="str">
            <v>Ekokaari Oy uusii Keltakankaan jätekeskuksessa sijaitsevan lajittelulaitoksensa teknologiaa vuoden 2024 aikana. Lajittelulaitoksen kehityssuunnitelmassa tavoitellaan erityisesti materiaalien entistä tarkempaa talteenottoa. Muovit, puut, metallit ja kiviainekset erotellaan monivaiheisella prosessilla arvokkaiksi raaka-aineiksi. Pidemmän tähtäimen investointisuunnitelman ensimmäisessä vaiheessa uusitaan teknisen käyttöikänsä päässä olevat laitteistot vuoden 2024 aikana.</v>
          </cell>
        </row>
        <row r="333">
          <cell r="A333">
            <v>706</v>
          </cell>
          <cell r="B333">
            <v>45518</v>
          </cell>
          <cell r="C333" t="str">
            <v>Datakeskus</v>
          </cell>
          <cell r="E333" t="str">
            <v>Hyperco</v>
          </cell>
          <cell r="F333" t="str">
            <v>Kouvola</v>
          </cell>
          <cell r="L333" t="str">
            <v>1. Suunnittelu</v>
          </cell>
          <cell r="N333">
            <v>2028</v>
          </cell>
          <cell r="Q333" t="str">
            <v>https://yle.fi/a/74-20105018</v>
          </cell>
          <cell r="R333" t="str">
            <v>Kouvolan kaupunki on myöntänyt rakennusluvan Hypercon datakeskukselle Kouvolan Korialla.  Hyperco ja Kouvolan kaupunki allekirjoittivat kesällä esisopimuksen, jolla kaupunki sitoutuu myymään yhtiölle noin 12,5 hehtaarin tontin datakeskusta varten Korian Hiivurista. Kiinteistökaupan ehtona on, että Hyperco saa lainvoimaiset rakennusluvat datakeskuksen ja siihen liittyvien rakenteiden sekä laitosten rakentamiseksi vuoden 2028 loppuun mennessä.</v>
          </cell>
        </row>
        <row r="334">
          <cell r="A334">
            <v>271</v>
          </cell>
          <cell r="B334">
            <v>45153</v>
          </cell>
          <cell r="C334" t="str">
            <v>Aurinkovoima</v>
          </cell>
          <cell r="E334" t="str">
            <v>Ilmatar</v>
          </cell>
          <cell r="F334" t="str">
            <v>Kouvola</v>
          </cell>
          <cell r="H334">
            <v>132</v>
          </cell>
          <cell r="L334" t="str">
            <v>1. Suunnittelu</v>
          </cell>
          <cell r="N334">
            <v>2027</v>
          </cell>
          <cell r="O334">
            <v>110</v>
          </cell>
          <cell r="Q334" t="str">
            <v>https://ilmatar.fi/projekti/koria-ja-takamaa/</v>
          </cell>
          <cell r="R334" t="str">
            <v>Energiayhtiö Ilmatar suunnittelee rakentavansa Kouvolan Korialle kaikkiaan kolme aurinkopuistoa. Puistojen pinta-ala on miltei 300 hehtaaria. Kokonaisteho on 220MWp, ja alustava kaupallisen tuotannon alkaminen vuonna 2025.</v>
          </cell>
        </row>
        <row r="335">
          <cell r="A335">
            <v>291</v>
          </cell>
          <cell r="B335">
            <v>45211</v>
          </cell>
          <cell r="C335" t="str">
            <v>Aurinkovoima</v>
          </cell>
          <cell r="E335" t="str">
            <v>Ilmatar</v>
          </cell>
          <cell r="F335" t="str">
            <v>Kouvola</v>
          </cell>
          <cell r="H335">
            <v>40</v>
          </cell>
          <cell r="L335" t="str">
            <v>1. Suunnittelu</v>
          </cell>
          <cell r="N335">
            <v>2026</v>
          </cell>
          <cell r="O335">
            <v>53</v>
          </cell>
          <cell r="Q335" t="str">
            <v>https://ilmatar.fi/projekti/hatti/</v>
          </cell>
          <cell r="R335" t="str">
            <v>Ilmatar suunnittelee aurinkovoimapuistoa Kouvolaan. Sen tehoksi on kaavailtu 55 MWp ja käyttöönotto tapahtuisi vuonna 2026. Hanke on suunnitteluvaiheessa. Hanke on etenemässä lupamenettelyyn alkuvuoden 2023 aikana.</v>
          </cell>
        </row>
        <row r="336">
          <cell r="A336">
            <v>635</v>
          </cell>
          <cell r="B336">
            <v>45512</v>
          </cell>
          <cell r="C336" t="str">
            <v>Energiavarasto</v>
          </cell>
          <cell r="E336" t="str">
            <v>UPM Energy</v>
          </cell>
          <cell r="F336" t="str">
            <v>Kouvola</v>
          </cell>
          <cell r="L336" t="str">
            <v>2. Investointipäätös</v>
          </cell>
          <cell r="N336">
            <v>2025</v>
          </cell>
          <cell r="O336">
            <v>6</v>
          </cell>
          <cell r="Q336" t="str">
            <v>https://www.upm.com/fi/tietoa-meista/medialle/tiedotteet/2024/08/upm-energy-investoi-uuteen-ultrakondensaattoriin-kuusankoskella-sahkoverkon-tasapainottamiseksi/</v>
          </cell>
          <cell r="R336" t="str">
            <v>UPM Energy rakentaa ultrakondensaattorilaitoksen Kuusankosken vesivoimalaitoksen yhteyteen. Laitoksen on tarkoitus valmistua vuoden 2025 kesään mennessä. Kuusankosken ultrakondensaattori pystyy tuottamaan kuuden megawatin tehon. Sen toiminta kestää yleensä vain joitakin minuutteja, jonka jälkeen vesivoima ottaa vastuun säätövoiman ylläpidosta.</v>
          </cell>
        </row>
        <row r="337">
          <cell r="A337">
            <v>241</v>
          </cell>
          <cell r="B337">
            <v>45076</v>
          </cell>
          <cell r="C337" t="str">
            <v>Vety</v>
          </cell>
          <cell r="E337" t="str">
            <v>PlugPower</v>
          </cell>
          <cell r="F337" t="str">
            <v>Kristiinankaupunki</v>
          </cell>
          <cell r="H337">
            <v>2500</v>
          </cell>
          <cell r="I337" t="str">
            <v>*</v>
          </cell>
          <cell r="L337" t="str">
            <v>1. Suunnittelu</v>
          </cell>
          <cell r="O337">
            <v>1000</v>
          </cell>
          <cell r="Q337" t="str">
            <v>https://www.sttinfo.fi/tiedote/plug-power-suunnittelee-kumppaneidensa-kanssa-kolmea-vihrean-vedyn-tuotantolaitosta-kokkolaan-porvooseen-ja-kristiinankaupunkiin?publisherId=69819483&amp;releaseId=69983235&amp;lang=fi</v>
          </cell>
          <cell r="R337" t="str">
            <v>Kristiinankaupungin entisen hiilivoimalan lähelle sijoittuvan 1 GW:n elektrolyysilaitoksen arvioidaan tuottavan vihreää vetyä Kristiinankaupungin satamasta vietävää vihreän teräksen tuotantoa varten (2,0 mt suorapelkistettyä/kuumabriketöityä rautaa) vuodessa.</v>
          </cell>
        </row>
        <row r="338">
          <cell r="A338">
            <v>118</v>
          </cell>
          <cell r="B338">
            <v>44868</v>
          </cell>
          <cell r="C338" t="str">
            <v>Vety</v>
          </cell>
          <cell r="E338" t="str">
            <v>Koppö Energia</v>
          </cell>
          <cell r="F338" t="str">
            <v>Kristiinankaupunki</v>
          </cell>
          <cell r="H338">
            <v>453.6</v>
          </cell>
          <cell r="L338" t="str">
            <v>1. Suunnittelu</v>
          </cell>
          <cell r="N338">
            <v>2026</v>
          </cell>
          <cell r="O338">
            <v>100</v>
          </cell>
          <cell r="Q338" t="str">
            <v>https://yle.fi/uutiset/74-20003281</v>
          </cell>
          <cell r="R338" t="str">
            <v>Koppö Energia Oy suunnittelee 100 MW uusiutuvan metaanin tuotantolaitosta Kristiinankaupunkiin. Laitos tuottaisi Westenergy Oy:n voimalaitoksen savukaasuista erotetusta hiilidioksidista ja elektrolyyserillä tuotetusta vedystä metanoimalla tuotettua nesteytettyä uusiutuvaa metaania liikennepolttoaineeksi. Lisäksi prosessissa syntyvää hukkalämpöä hyödynnettäisiin höyryturbiinilla sähköntuotannossa. Laitoksella tuotettaisiin yhteensä noin 740 GWh nesteytettyä metaania ja 24 GWh sähköä vuodessa.</v>
          </cell>
        </row>
        <row r="339">
          <cell r="A339">
            <v>626</v>
          </cell>
          <cell r="B339">
            <v>45351</v>
          </cell>
          <cell r="C339" t="str">
            <v>Biokaasu</v>
          </cell>
          <cell r="E339" t="str">
            <v>Rannikon biokaasu</v>
          </cell>
          <cell r="F339" t="str">
            <v>Kristiinankaupunki</v>
          </cell>
          <cell r="H339">
            <v>20.399999999999999</v>
          </cell>
          <cell r="I339" t="str">
            <v>*</v>
          </cell>
          <cell r="L339" t="str">
            <v>1. Suunnittelu</v>
          </cell>
          <cell r="Q339" t="str">
            <v>https://www.gas1.fi/gas1-hankkeet</v>
          </cell>
          <cell r="R339" t="str">
            <v>Kristiinankaupungin Härknevalle suunnitellaan biokaasulaitosta, missä erityispiirteenä on vinopohjainen reaktori, jota suunnitellaan yhteistyössä Vaasan Ammattikorkeakoulun hankkeen kanssa.</v>
          </cell>
        </row>
        <row r="340">
          <cell r="A340">
            <v>246</v>
          </cell>
          <cell r="B340">
            <v>45084</v>
          </cell>
          <cell r="C340" t="str">
            <v>Aurinkovoima</v>
          </cell>
          <cell r="E340" t="str">
            <v>Nordi Oy</v>
          </cell>
          <cell r="F340" t="str">
            <v>Kristiinankaupunki</v>
          </cell>
          <cell r="H340">
            <v>30</v>
          </cell>
          <cell r="L340" t="str">
            <v>1. Suunnittelu</v>
          </cell>
          <cell r="N340">
            <v>2025</v>
          </cell>
          <cell r="O340">
            <v>60</v>
          </cell>
          <cell r="Q340" t="str">
            <v>https://www.nordi.fi/solar-projects/lalby</v>
          </cell>
          <cell r="R340" t="str">
            <v>Uusiutuvan energian hankkeita kehittävä Nordi Oy suunnittelee aurinkovoimalaa Kristiinankaupungin Lålbyn alueelle. Alueelle suunnitellaan 60 MW aurinkovoimalaa, jonka vuosittainen tuotanto olisi 60 GWh. Hankealueen koko on 72 hehtaaria, josta aurinkopaneeleille soveltuva pinta-ala tarkentuu suunnitteluvaiheessa. Lisäksi alueelle suunnitellaan akkuratkaisua. Rakentamisen on tarkoitus alkaa aikaisintaan vuonna 2024 ja aurinkovoimala voisi alkaa tuottaa energiaa vuonna 2025. Hankkeen arvo on yli 30 miljoonaa euroa.</v>
          </cell>
        </row>
        <row r="341">
          <cell r="A341">
            <v>188</v>
          </cell>
          <cell r="B341">
            <v>44979</v>
          </cell>
          <cell r="C341" t="str">
            <v>Aurinkovoima</v>
          </cell>
          <cell r="E341" t="str">
            <v>Kristinestad Solpark Ab</v>
          </cell>
          <cell r="F341" t="str">
            <v>Kristiinankaupunki</v>
          </cell>
          <cell r="L341" t="str">
            <v>1. Suunnittelu</v>
          </cell>
          <cell r="O341">
            <v>100</v>
          </cell>
          <cell r="Q341" t="str">
            <v>https://yle.fi/a/74-20019278</v>
          </cell>
          <cell r="R341" t="str">
            <v>Kristiinankaupunkiin suunnitellaan 100MW aurinkovoimalaa.</v>
          </cell>
        </row>
        <row r="342">
          <cell r="A342">
            <v>641</v>
          </cell>
          <cell r="B342">
            <v>45449</v>
          </cell>
          <cell r="C342" t="str">
            <v>Aurinkovoima</v>
          </cell>
          <cell r="E342" t="str">
            <v>CPC Finland</v>
          </cell>
          <cell r="F342" t="str">
            <v>Kristiinankaupunki</v>
          </cell>
          <cell r="L342" t="str">
            <v>1. Suunnittelu</v>
          </cell>
          <cell r="O342">
            <v>80</v>
          </cell>
          <cell r="Q342" t="str">
            <v>https://www.ely-keskus.fi/documents/10191/288889/P%C3%A4%C3%A4t%C3%B6s+ymp%C3%A4rist%C3%B6vaikutusten+arviointimenettelyn+soveltamisesta+Drag%C3%A5sens+aurinkovoimala.pdf/2a3f0ea3-513b-bcd0-9188-639717016c2e?t=1717745833616</v>
          </cell>
          <cell r="R342" t="str">
            <v>CPC Finland Oy suunnittelee noin 120 ha laajuista 80 MW aurinkovoimalan perustamista Kristiinankaupungin Ohrinkylään</v>
          </cell>
        </row>
        <row r="343">
          <cell r="A343">
            <v>642</v>
          </cell>
          <cell r="B343">
            <v>45322</v>
          </cell>
          <cell r="C343" t="str">
            <v>Aurinkovoima</v>
          </cell>
          <cell r="E343" t="str">
            <v>Solmar Consulting</v>
          </cell>
          <cell r="F343" t="str">
            <v>Kristiinankaupunki</v>
          </cell>
          <cell r="L343" t="str">
            <v>1. Suunnittelu</v>
          </cell>
          <cell r="Q343" t="str">
            <v>https://www.kristinestad.fi/assets/Sidor/4/3384/Oas-31.1.12024.pdf</v>
          </cell>
          <cell r="R343" t="str">
            <v>Kristiinankaupunkiin suunnitellaan n. 107ha hankealueelle Stora Sandjärv-aurinkovoimalaa, jonka arvioitu sähköntuotanto on n. 86,8 GWh/vuosi.</v>
          </cell>
        </row>
        <row r="344">
          <cell r="A344">
            <v>691</v>
          </cell>
          <cell r="B344">
            <v>44712</v>
          </cell>
          <cell r="C344" t="str">
            <v>Biotuotteet</v>
          </cell>
          <cell r="E344" t="str">
            <v>Kuhmo Oy</v>
          </cell>
          <cell r="F344" t="str">
            <v>Kuhmo</v>
          </cell>
          <cell r="H344">
            <v>50</v>
          </cell>
          <cell r="L344" t="str">
            <v>3. Käynnistys</v>
          </cell>
          <cell r="N344">
            <v>2023</v>
          </cell>
          <cell r="Q344" t="str">
            <v>https://yle.fi/a/74-20048824</v>
          </cell>
          <cell r="R344" t="str">
            <v>Kuhmo Oy on investoinut 50 miljoonaa euroa tuotannon modernisointiin ja kapasiteetin kasvattamiseen. Linjassa hyödynnetään tämänhetkisen automaatioja kuvantamisteknologian mahdollisuudet täysimääräisesti ja samalla varaudutaan teknologian kehitykseen tulevaisuudessa.</v>
          </cell>
        </row>
        <row r="345">
          <cell r="A345">
            <v>68</v>
          </cell>
          <cell r="B345">
            <v>44727</v>
          </cell>
          <cell r="C345" t="str">
            <v>Energiavarasto</v>
          </cell>
          <cell r="E345" t="str">
            <v>UPM Energy</v>
          </cell>
          <cell r="F345" t="str">
            <v>Kuhmo</v>
          </cell>
          <cell r="L345" t="str">
            <v>3. Käynnistys</v>
          </cell>
          <cell r="N345">
            <v>2022</v>
          </cell>
          <cell r="Q345" t="str">
            <v>https://www.upm.com/fi/artikkelit/energia/22/ultrakondensaattori-energiavarasto-tuotantokayttoon/</v>
          </cell>
          <cell r="R345" t="str">
            <v>Ultrakondensaattoriteknologiaa pilotoiva energia varasto on otettu tuotantokäyttöön UPM Energyn Ontojoen vesivoimalaitoksilla. Ultrakondensaattorit ovat sähköstaattisia laitteita, joista saadaan nopeasti purettua tai ladattua suuri määrä energiaa. Yhdistettynä vesivoimalaitokseen, ultrakondensaattori pystyy reagoimaan millisekunneissa ja vastaamaan nopeasta tehontarpeesta.</v>
          </cell>
        </row>
        <row r="346">
          <cell r="A346">
            <v>439</v>
          </cell>
          <cell r="B346">
            <v>45237</v>
          </cell>
          <cell r="C346" t="str">
            <v>Aurinkovoima</v>
          </cell>
          <cell r="E346" t="str">
            <v>Skarta Energy Oy</v>
          </cell>
          <cell r="F346" t="str">
            <v>Kuhmo</v>
          </cell>
          <cell r="H346">
            <v>7.5</v>
          </cell>
          <cell r="I346" t="str">
            <v>*</v>
          </cell>
          <cell r="L346" t="str">
            <v>1. Suunnittelu</v>
          </cell>
          <cell r="O346">
            <v>10</v>
          </cell>
          <cell r="Q346" t="str">
            <v>https://skartaenergy.fi/skarta-energy-selvittaa-aurinkoenergian-tuotantomahdollisuuksia-kuhmossa/</v>
          </cell>
          <cell r="R346" t="str">
            <v xml:space="preserve">Kuhmon kaupunginhallitus hyväksyi 7.11.2023 järjestetyssä kokouksessa aiesopimuksen Skarta Energyn kanssa. Aiesopimus mahdollistaa kokonaisteholtaan suurimmillaan noin 10 MW:n kokoisen aurinkovoimapuistohankkeen tarkemman selvittämisen ja mahdollisen rakentamisen. </v>
          </cell>
        </row>
        <row r="347">
          <cell r="A347">
            <v>799</v>
          </cell>
          <cell r="B347">
            <v>45532</v>
          </cell>
          <cell r="C347" t="str">
            <v>Energiavarasto</v>
          </cell>
          <cell r="E347" t="str">
            <v>Cactos</v>
          </cell>
          <cell r="F347" t="str">
            <v>Kuhmoinen</v>
          </cell>
          <cell r="L347" t="str">
            <v>1. Suunnittelu</v>
          </cell>
          <cell r="O347">
            <v>5</v>
          </cell>
          <cell r="Q347" t="str">
            <v>https://kuhmoinend10.oncloudos.com/cgi/DREQUEST.PHP?page=meetingitem&amp;id=2024119-7</v>
          </cell>
          <cell r="R347" t="str">
            <v>Cactocsen tarkoituksena on rakentaa 5 MW energiavarastopuisto, jolla parannetaan olemassa olevaa sähköinfrastruktuuria auttamalla uusiutuvan energian varastoinnissa ja sähköjärjestelmän tasapainottamisessa valtakunnallisesti. Energiavarastopuisto liitetään Elenian sähköasemaan 20 kV keskijänniteverkkoon. Hankkeesta on neuvoteltu sähköverkonhaltijan kanssa. Rakennusalueen pinta-ala on yhteensä 993 m2. Puisto sisältää 27 kpl Cactos Two energiavarastoyksikköjä, merivientikonttityyppisen muuntamon, jossa on kaksi muuntajaa sekä tarvittavat pienjännite- ja keskijännitejakelukojeistot.</v>
          </cell>
        </row>
        <row r="348">
          <cell r="A348">
            <v>757</v>
          </cell>
          <cell r="B348">
            <v>45617</v>
          </cell>
          <cell r="C348" t="str">
            <v>Vety</v>
          </cell>
          <cell r="E348" t="str">
            <v>EIT InnoEnergy</v>
          </cell>
          <cell r="F348" t="str">
            <v>Kuopio</v>
          </cell>
          <cell r="H348">
            <v>200</v>
          </cell>
          <cell r="L348" t="str">
            <v>0. Esiselvitys</v>
          </cell>
          <cell r="N348">
            <v>2030</v>
          </cell>
          <cell r="Q348" t="str">
            <v>https://yle.fi/a/74-20126156</v>
          </cell>
          <cell r="R348" t="str">
            <v>Kuopioon on suunnitteilla uusiutuvia polttoaineita valmistava laitos. Kaupungin mukaan tehdas työllistäisi valmistuttuaan noin sata työntekijää, lisäksi välillisesti noin 200 lisää. Yhtiön tavoitteena on, että tehdas voitaisiin ottaa käyttöön vuonna 2030.</v>
          </cell>
        </row>
        <row r="349">
          <cell r="A349">
            <v>616</v>
          </cell>
          <cell r="B349">
            <v>44370</v>
          </cell>
          <cell r="C349" t="str">
            <v>Biotuotteet</v>
          </cell>
          <cell r="E349" t="str">
            <v>Mondi Powerflute</v>
          </cell>
          <cell r="F349" t="str">
            <v>Kuopio</v>
          </cell>
          <cell r="H349">
            <v>125</v>
          </cell>
          <cell r="L349" t="str">
            <v>3. Käynnistys</v>
          </cell>
          <cell r="N349">
            <v>2024</v>
          </cell>
          <cell r="Q349" t="str">
            <v>https://www.savonsanomat.fi/paikalliset/6860060</v>
          </cell>
          <cell r="R349" t="str">
            <v>Mondi investoi 125 miljoonaa euroa Kuopion Sorsasalossa sijaitsevaan aallotuskartonkitehtaaseensa. Investointi kasvattaa tehtaan vuosikapasiteettia 55 000 tonnilla. Investoinnilla vastataan kasvavaan kysyntään, parannetaan tuotteen laatua ja kustannuskilpailukykyä sekä vahvistetaan tehtaan ympäristötehokkuutta.</v>
          </cell>
        </row>
        <row r="350">
          <cell r="A350">
            <v>8</v>
          </cell>
          <cell r="B350">
            <v>44090</v>
          </cell>
          <cell r="C350" t="str">
            <v>Biokaasu</v>
          </cell>
          <cell r="E350" t="str">
            <v>Gasum</v>
          </cell>
          <cell r="F350" t="str">
            <v>Kuopio</v>
          </cell>
          <cell r="H350">
            <v>18</v>
          </cell>
          <cell r="L350" t="str">
            <v>1. Suunnittelu</v>
          </cell>
          <cell r="N350">
            <v>2025</v>
          </cell>
          <cell r="Q350" t="str">
            <v>https://biokierto.fi/tilastot/</v>
          </cell>
          <cell r="R350" t="str">
            <v>Gasum aikoo lisätä biokaasun tuotantoa Kuopion Heinälamminrinteellä. Kaasu käytetään tällä hetkellä sähkön ja lämmön tuotantoon.</v>
          </cell>
        </row>
        <row r="351">
          <cell r="A351">
            <v>285</v>
          </cell>
          <cell r="B351">
            <v>45201</v>
          </cell>
          <cell r="C351" t="str">
            <v>Fossiilisten korvaaminen</v>
          </cell>
          <cell r="E351" t="str">
            <v>Puijo Peak</v>
          </cell>
          <cell r="F351" t="str">
            <v>Kuopio</v>
          </cell>
          <cell r="L351" t="str">
            <v>3. Käynnistys</v>
          </cell>
          <cell r="N351">
            <v>2023</v>
          </cell>
          <cell r="Q351" t="str">
            <v>https://www.kuopionenergia.fi/ajankohtaista/kuopion-tunnetuin-maamerkki-luopuu-oljyn-poltosta-lampiaa-jatkossa-uusiutuvilla/</v>
          </cell>
          <cell r="R351" t="str">
            <v>60-vuotisjuhlavuottaan viettävä Puijon torni irtaantuu öljylämmityksestä ja lämpiää jatkossa kokonaan uusiutuvilla tuotetulla kaukolämmöllä.  Puijon Tornin ja Majan yhteenlaskettu öljyn kulutus on ollut n. 70 000 litraa vuodessa, joka nyt korvautuu Kuopion Energian tuottamalla ekokaukolämmöllä.</v>
          </cell>
        </row>
        <row r="352">
          <cell r="A352">
            <v>633</v>
          </cell>
          <cell r="B352">
            <v>45491</v>
          </cell>
          <cell r="C352" t="str">
            <v>Ydinvoima</v>
          </cell>
          <cell r="E352" t="str">
            <v>Steady Energy</v>
          </cell>
          <cell r="F352" t="str">
            <v>Kuopio</v>
          </cell>
          <cell r="L352" t="str">
            <v>1. Suunnittelu</v>
          </cell>
          <cell r="N352">
            <v>2030</v>
          </cell>
          <cell r="Q352" t="str">
            <v>https://www.kuopionenergia.fi/ajankohtaista/pienydinvoimalan-esisuunnittelusta-sopimus-kuopiossa-kaytannon-toimet-alkavat/</v>
          </cell>
          <cell r="R352" t="str">
            <v>Kuopion Energia ja teknologiayhtiö Steady Energy ovat allekirjoittaneet vuoden mittaisen esisuunnittelu­sopimuksen. Lopullisena tavoitteena on voida aloittaa pienydinvoimalan rakentaminen kaukolämmön tuottamiseksi Kuopioon jo 2030-luvun alussa. Sopimuksen osana Kuopion Energia käynnistää pienydinvoimalan mahdollisia sijaintipaikkoja koskevan ympäristövaikutusten arvioinnin. Nyt alkava työ tähtää investointipäätöksen tekemiseen ja laitoksen rakentamiseen. Investoinnista päättää Kuopion Energia, joka myös aikanaan hakee tarvittavia kaavamuutoksia. Kaavapäätös kuuluu Kuopion kaupungille. Rakennusaika on arviolta 3,5 vuotta. Laitoksen sijainniksi sopivat paikat tarkentuvat esisuunnittelun ja ympäristövaikutusten arvioinnin aikana. Yleisesti ottaen kaupungeissa sopivia paikkoja ovat esimerkiksi olemassa olevat teolliseen käyttöön sopivat tontit.</v>
          </cell>
        </row>
        <row r="353">
          <cell r="A353">
            <v>438</v>
          </cell>
          <cell r="B353">
            <v>45313</v>
          </cell>
          <cell r="C353" t="str">
            <v>Aurinkovoima</v>
          </cell>
          <cell r="E353" t="str">
            <v>Skarta Energy Oy</v>
          </cell>
          <cell r="F353" t="str">
            <v>Kuopio</v>
          </cell>
          <cell r="L353" t="str">
            <v>1. Suunnittelu</v>
          </cell>
          <cell r="O353">
            <v>69</v>
          </cell>
          <cell r="Q353" t="str">
            <v>https://skartaenergy.fi/hankkeet/</v>
          </cell>
          <cell r="R353" t="str">
            <v>Skarta Energy suunnittelee Kuopioon paneeliteholtaan 69 MWp:n kokoisen aurinkopuiston rakentamista.</v>
          </cell>
        </row>
        <row r="354">
          <cell r="A354">
            <v>385</v>
          </cell>
          <cell r="B354">
            <v>45012</v>
          </cell>
          <cell r="C354" t="str">
            <v>Aurinkovoima</v>
          </cell>
          <cell r="E354" t="str">
            <v>Solarigo Systems Oy</v>
          </cell>
          <cell r="F354" t="str">
            <v>Kuortane</v>
          </cell>
          <cell r="H354">
            <v>25.5</v>
          </cell>
          <cell r="L354" t="str">
            <v>1. Suunnittelu</v>
          </cell>
          <cell r="O354">
            <v>33</v>
          </cell>
          <cell r="Q354" t="str">
            <v>https://www.solarigo.fi/honkisaarenneva</v>
          </cell>
          <cell r="R354" t="str">
            <v>Solarigo selvittää uusiutuvan energian tuottamista teollisen mittakaavan aurinkopuistolla Kuortaneen Honkisaarennevan turvetuotantoalueella, turvetuotannon päättyessä. Hankealueen pinta-ala on noin 50 hehtaaria. 33 MWp aurinkovoimala sijaitsee turvesuolla ja hyödyntää uusinta aurinkopaneeliteknologiaa. Tuotantoarvio on 30 GWh vuodessa.</v>
          </cell>
        </row>
        <row r="355">
          <cell r="A355">
            <v>605</v>
          </cell>
          <cell r="B355">
            <v>45456</v>
          </cell>
          <cell r="C355" t="str">
            <v>Aurinkovoima</v>
          </cell>
          <cell r="E355" t="str">
            <v>Ilmatar</v>
          </cell>
          <cell r="F355" t="str">
            <v>Kuortane</v>
          </cell>
          <cell r="L355" t="str">
            <v>1. Suunnittelu</v>
          </cell>
          <cell r="O355">
            <v>74</v>
          </cell>
          <cell r="Q355" t="str">
            <v>https://valtioneuvosto.fi/-/1410877/seisemalle-aurinkopuistohankkeelle-luxemburgin-rahoittamaa-tukea-yhteensa-27-5-miljoonaa-euroa</v>
          </cell>
          <cell r="R355" t="str">
            <v>Ilmattaren suunnittelema Kuortane Solar aurinkosähkötuotantolaitos on teholtaan 74 MWp ja sijoittuu Leppälänkylään nykyiselle turvetuotantoalueelle. Sen odotettu vuosituotanto on 67,6 GWh. Tuotanto auttaa vähentämään vuosittain 3 650 tonnia CO2-päästöjä.</v>
          </cell>
        </row>
        <row r="356">
          <cell r="A356">
            <v>83</v>
          </cell>
          <cell r="B356">
            <v>44796</v>
          </cell>
          <cell r="C356" t="str">
            <v>Biokaasu</v>
          </cell>
          <cell r="E356" t="str">
            <v>Lännen Biokaasu Oy</v>
          </cell>
          <cell r="F356" t="str">
            <v>Kurikka</v>
          </cell>
          <cell r="H356">
            <v>20</v>
          </cell>
          <cell r="L356" t="str">
            <v>1. Suunnittelu</v>
          </cell>
          <cell r="N356">
            <v>2024</v>
          </cell>
          <cell r="O356">
            <v>4.5</v>
          </cell>
          <cell r="Q356" t="str">
            <v>https://www.kurikankaukolampo.fi/ajankohtaista/Kurikassa-otettiin-askel-kohti-merkittavaa-biokaasuekosysteemia-ja-fossiilisten-polttoaineiden-vahentamista---Maataloustuottajat-avainasemassa-kestavan-kehityksen-energiaratkaisussa-35.html</v>
          </cell>
          <cell r="R356" t="str">
            <v>Kurikkaan on syntymässä Suomen ensimmäinen alueellinen biokaasun tuotannon kokonaisratkaisu, joka tuo maatiloille merkittäviä uusia mahdollisuuksia lisätä uusiutuvan energian tuotantoa suuressa mittakaavassa.</v>
          </cell>
        </row>
        <row r="357">
          <cell r="A357">
            <v>670</v>
          </cell>
          <cell r="B357">
            <v>44806</v>
          </cell>
          <cell r="C357" t="str">
            <v>Muut</v>
          </cell>
          <cell r="E357" t="str">
            <v>Koja</v>
          </cell>
          <cell r="F357" t="str">
            <v>Kurikka</v>
          </cell>
          <cell r="H357">
            <v>10</v>
          </cell>
          <cell r="L357" t="str">
            <v>3. Käynnistys</v>
          </cell>
          <cell r="N357">
            <v>2024</v>
          </cell>
          <cell r="Q357" t="str">
            <v>https://www.koja.fi/ajankohtaista/kojan-uusi-tehdas-avataan-jalasjarvella/</v>
          </cell>
          <cell r="R357" t="str">
            <v xml:space="preserve">Koja Oy on laajentanut toimintaansa Jalasjärvellä. Uusi, hiilineutraalia rakentamista edustava tehdasrakennus hyödyntää uusiutuvia energiamuotoja sekä talotekniikassa konsernin uutta Wave-automaatiojärjestelmää, jonka ytimessä toimii älykäs energia-asema. Lisäksi koneisiin ja laitteisiin sekä tuotannon automatisointiin on tehty useiden miljoonien investoinnit. Uudistuksilla kehitetään toimintaa kestävästi, jotta voidaan vastata entistä paremmin asiakkaiden tarpeisiin. Jalasjärven tuotannossa valmistetaan laivoihin ja kiinteistöihin energiatehokkaita ilmankäsittelyratkaisuja, joilla tuetaan asiakkaita heidän hiilineutraalius- ja vastuullisuustavoitteidensa saavuttamisessa. </v>
          </cell>
        </row>
        <row r="358">
          <cell r="A358">
            <v>717</v>
          </cell>
          <cell r="B358">
            <v>45544</v>
          </cell>
          <cell r="C358" t="str">
            <v>Lämmitys</v>
          </cell>
          <cell r="E358" t="str">
            <v>Kurikan Energia</v>
          </cell>
          <cell r="F358" t="str">
            <v>Kurikka</v>
          </cell>
          <cell r="H358">
            <v>5</v>
          </cell>
          <cell r="L358" t="str">
            <v>1. Suunnittelu</v>
          </cell>
          <cell r="Q358" t="str">
            <v>https://kurikanenergia.fi/kurikan-energia-oy-suunnittelee-sahkokattilaa/</v>
          </cell>
          <cell r="R358" t="str">
            <v>Kurikan Energia suunnittelee sähkökattilan ja energjavaraajan hankkimista. Hankkeen kokonaiskustannusarvio on tässä vaiheessa noin viisi miljoonaa euroa. Hankkeella on tarkoitus vastata tulevaisuuden haasteisiin ja korvata osan kaukolämpöön käytettävästä hakkeesta ja biopolttoaineista. Suunnittelussa on sähkökattila sekä noin 1300 kuutiometrin energiavaraaja. Sähkökattila ja energiavaraajakombinaatiolla arvioidaan katettavaksi jopa 40 % Kurikan keskusta-alueen lämmöntarpeesta.</v>
          </cell>
        </row>
        <row r="359">
          <cell r="A359">
            <v>110</v>
          </cell>
          <cell r="B359">
            <v>44854</v>
          </cell>
          <cell r="C359" t="str">
            <v>Biokaasu</v>
          </cell>
          <cell r="E359" t="str">
            <v>Farmikaasu Oy</v>
          </cell>
          <cell r="F359" t="str">
            <v>Kurikka</v>
          </cell>
          <cell r="H359">
            <v>3.6</v>
          </cell>
          <cell r="L359" t="str">
            <v>2. Investointipäätös</v>
          </cell>
          <cell r="N359">
            <v>2024</v>
          </cell>
          <cell r="Q359" t="str">
            <v>https://yle.fi/a/74-20001980</v>
          </cell>
          <cell r="R359" t="str">
            <v>Jalasjärvelle rakennetaan yhtä Suomen suurimmista maatilalla toimivaa biokaasulaitosta – tuotantokapasiteetti tuplaantuu. Kakkosvaihe on marraskuussa 2024 työn alla. Sijoitus on 3,6 miljoonan luokkaa.</v>
          </cell>
        </row>
        <row r="360">
          <cell r="A360">
            <v>38</v>
          </cell>
          <cell r="B360">
            <v>44587</v>
          </cell>
          <cell r="C360" t="str">
            <v>Biokaasu</v>
          </cell>
          <cell r="E360" t="str">
            <v>Lännen Biokaasu Oy</v>
          </cell>
          <cell r="F360" t="str">
            <v>Kurikka</v>
          </cell>
          <cell r="H360">
            <v>13.5</v>
          </cell>
          <cell r="L360" t="str">
            <v>2. Investointipäätös</v>
          </cell>
          <cell r="N360">
            <v>2025</v>
          </cell>
          <cell r="Q360" t="str">
            <v>https://www.arla.fi/yritys/medialle/2022/pressrelease/arla-one1-ja-seo-valmistelevat-nesteytetyn-biokaasun-tuotantoa-maitotiloilla-tikan-maatila-tavoittelee-600-000-diesellitraa-vastaavaa-maeaeraeae-biokaasua-vuodessa-3157439/</v>
          </cell>
          <cell r="R360" t="str">
            <v>Arla Suomi, One1 ja Suomalainen Energiaosuuskunta (SEO) ovat päättäneet aloittaa nesteytetyn biokaasun tuotannon ja jakelun Kurikassa Tikan Maatilalla. Samalla syntyy maatalouden ja energiatuotannon yhdistävä uudenlainen innovaatioekosysteemi.</v>
          </cell>
        </row>
        <row r="361">
          <cell r="A361">
            <v>386</v>
          </cell>
          <cell r="B361">
            <v>44795</v>
          </cell>
          <cell r="C361" t="str">
            <v>Aurinkovoima</v>
          </cell>
          <cell r="E361" t="str">
            <v>WestWind Oy</v>
          </cell>
          <cell r="F361" t="str">
            <v>Kyyjärvi</v>
          </cell>
          <cell r="L361" t="str">
            <v>1. Suunnittelu</v>
          </cell>
          <cell r="N361">
            <v>2027</v>
          </cell>
          <cell r="O361">
            <v>280</v>
          </cell>
          <cell r="Q361" t="str">
            <v>https://west-wind.fi/hankkeet/kauniskangas-kyyjarvi/</v>
          </cell>
          <cell r="R361" t="str">
            <v>Hankkeen kokonaisteho on arviolta 369 MW, josta 73 MW muodostuu tuulivoimatuotannosta ja 296 MW aurinkovoimatuotannosta. Tuulivoimapuiston sähkönsiirto toteutetaan liittymällä valtakunnan verkkoon noin 12 kilometrin päässä Fingridin Alajärven sähköasemalla.</v>
          </cell>
        </row>
        <row r="362">
          <cell r="A362">
            <v>407</v>
          </cell>
          <cell r="B362">
            <v>45300</v>
          </cell>
          <cell r="C362" t="str">
            <v>Aurinkovoima</v>
          </cell>
          <cell r="E362" t="str">
            <v>Ilmatar</v>
          </cell>
          <cell r="F362" t="str">
            <v>Kärkölä</v>
          </cell>
          <cell r="H362">
            <v>40</v>
          </cell>
          <cell r="L362" t="str">
            <v>1. Suunnittelu</v>
          </cell>
          <cell r="N362">
            <v>2025</v>
          </cell>
          <cell r="O362">
            <v>67</v>
          </cell>
          <cell r="Q362" t="str">
            <v>https://ilmatar.fi/projekti/lehmiaronsuo/</v>
          </cell>
          <cell r="R362" t="str">
            <v>Kärkölän Lehmiaronsuon alueelle suunniteltu aurinkovoimapuisto on tarkoitus rakentaa noin 84 hehtaarin alueelle ja se tulee tuottamaan sähköä 67 MWp:n nimellisteholla. Projekti on luvitusvaiheessa. Rakentaminen voisi alkaa vuonna 2024 ja kaupallinen tuotanto vuonna 2025.</v>
          </cell>
        </row>
        <row r="363">
          <cell r="A363">
            <v>568</v>
          </cell>
          <cell r="B363">
            <v>45363</v>
          </cell>
          <cell r="C363" t="str">
            <v>Aurinkovoima</v>
          </cell>
          <cell r="E363" t="str">
            <v>Valorem</v>
          </cell>
          <cell r="F363" t="str">
            <v>Kärkölä</v>
          </cell>
          <cell r="L363" t="str">
            <v>1. Suunnittelu</v>
          </cell>
          <cell r="O363">
            <v>60</v>
          </cell>
          <cell r="Q363" t="str">
            <v>https://yle.fi/a/74-20078580</v>
          </cell>
          <cell r="R363" t="str">
            <v>Valorem suunnittelee Kärkölään yhteensä runsaan sadan hehtaarin suuruinen aurinkovoimapuisto, jonka vuotuinen sähköntuotanto nousisi 40 gigawattituntiin. Suunnittelun ja luvituksen ennakoidaan alkavan vuonna 2025.</v>
          </cell>
        </row>
        <row r="364">
          <cell r="A364">
            <v>802</v>
          </cell>
          <cell r="B364">
            <v>45638</v>
          </cell>
          <cell r="C364" t="str">
            <v>Biotuotteet</v>
          </cell>
          <cell r="E364" t="str">
            <v>Koskisen Oy</v>
          </cell>
          <cell r="F364" t="str">
            <v>Kärkölä</v>
          </cell>
          <cell r="H364">
            <v>12</v>
          </cell>
          <cell r="L364" t="str">
            <v>2. Investointipäätös</v>
          </cell>
          <cell r="N364">
            <v>2025</v>
          </cell>
          <cell r="Q364" t="str">
            <v>https://yle.fi/a/74-20130838</v>
          </cell>
          <cell r="R364" t="str">
            <v>Koskisen Oy satsaa lähivuosina 12 miljoonaa euroa levyteollisuutensa kehittämiseen Kärkölän Järvelässä. Yhtiö käynnistää vuoteen 2027 asti ulottuvan investointiohjelman, jolla muun muassa kohennetaan vanerituotantoa. Kapasiteettia on tarkoitus lisätä nykyisestä 65 000 kuutiosta 85 000 kuutioon. Samalla tuotantoa automatisoidaan.  Investointiohjelman ensimmäinen vaihe toteutetaan vuoden 2025 aikana ja siihen liittyvien investointien kokonaisarvo on noin 12 miljoonaa euroa. Koskisen valmistamien puutuotteiden kysyntänäkymä on vakaa ja vahvistuu vihreän siirtymän, kaupungistumisen ja kaupan ja kuljetuksen kehityksen vauhdittamana. Pitkään hiiltä sitovat puutuotteet ovat keskeinen osa kestävämpää biokiertotaloutta.</v>
          </cell>
        </row>
        <row r="365">
          <cell r="A365">
            <v>841</v>
          </cell>
          <cell r="B365">
            <v>45602</v>
          </cell>
          <cell r="C365" t="str">
            <v>Aurinkovoima</v>
          </cell>
          <cell r="E365" t="str">
            <v>Myrsky Energia</v>
          </cell>
          <cell r="F365" t="str">
            <v>Kärsämäki</v>
          </cell>
          <cell r="L365" t="str">
            <v>0. Esiselvitys</v>
          </cell>
          <cell r="O365">
            <v>50</v>
          </cell>
          <cell r="Q365" t="str">
            <v>https://myrsky.fi/hankkeet/karsamaki-riitamaa/</v>
          </cell>
          <cell r="R365" t="str">
            <v>Riitamaan tuuli- ja aurinkovoimahanke sijaitsee Kärsämäen kunnan alueella Pohjois-Pohjanmaalla. Hybridivoimalahankkeessa aurinkovoiman suunnittelualueen koko on noin 40 hehtaaria ja kokonaisteho noin 50 megawattia. Hankkeet ovat parhaillaan suunnittelu- ja luvitusvaiheessa.</v>
          </cell>
        </row>
        <row r="366">
          <cell r="A366">
            <v>40</v>
          </cell>
          <cell r="B366">
            <v>44594</v>
          </cell>
          <cell r="C366" t="str">
            <v>Vety</v>
          </cell>
          <cell r="E366" t="str">
            <v>Ren-Gas</v>
          </cell>
          <cell r="F366" t="str">
            <v>Lahti</v>
          </cell>
          <cell r="H366">
            <v>250</v>
          </cell>
          <cell r="L366" t="str">
            <v>1. Suunnittelu</v>
          </cell>
          <cell r="N366">
            <v>2028</v>
          </cell>
          <cell r="O366">
            <v>50</v>
          </cell>
          <cell r="Q366" t="str">
            <v>https://ren-gas.com/ajankohtaista/lahti-energia-ja-nordic-ren-gas-allekirjoittivat-hankekehityssopimuksen-lahden-power-to-gas-hankkeesta/</v>
          </cell>
          <cell r="R366" t="str">
            <v>Lahti Energia Oy ja Nordic Ren-Gas Oy ovat allekirjoittaneet hankekehityssopimuksen uusiutuvaa metaania, vihreää vetyä ja kaukolämpöä tuottavan Lahden tuotantolaitoksen osalta.</v>
          </cell>
        </row>
        <row r="367">
          <cell r="A367">
            <v>200</v>
          </cell>
          <cell r="B367">
            <v>45006</v>
          </cell>
          <cell r="C367" t="str">
            <v>Lämmitys</v>
          </cell>
          <cell r="E367" t="str">
            <v>Lahti Energia</v>
          </cell>
          <cell r="F367" t="str">
            <v>Lahti</v>
          </cell>
          <cell r="H367">
            <v>10</v>
          </cell>
          <cell r="L367" t="str">
            <v>2. Investointipäätös</v>
          </cell>
          <cell r="N367">
            <v>2024</v>
          </cell>
          <cell r="O367">
            <v>60</v>
          </cell>
          <cell r="Q367" t="str">
            <v>https://www.lahtienergia.fi/lahti-energia/energiantuotanto/</v>
          </cell>
          <cell r="R367" t="str">
            <v>Lahti Energia investoi 60MW sähkökattilalaitokseen. Sähkökattilainvestoinnilla vahvistetaan Lahden seudun huoltovarmuutta ja monipuolistetaan päästötöntä lämmöntuotantoa.</v>
          </cell>
        </row>
        <row r="368">
          <cell r="A368">
            <v>59</v>
          </cell>
          <cell r="B368">
            <v>44691</v>
          </cell>
          <cell r="C368" t="str">
            <v>Biokaasu</v>
          </cell>
          <cell r="E368" t="str">
            <v>Hartwall, Lahti Energia</v>
          </cell>
          <cell r="F368" t="str">
            <v>Lahti</v>
          </cell>
          <cell r="H368">
            <v>2.8</v>
          </cell>
          <cell r="L368" t="str">
            <v>3. Käynnistys</v>
          </cell>
          <cell r="N368">
            <v>2023</v>
          </cell>
          <cell r="Q368" t="str">
            <v>https://news.cision.com/fi/oy-hartwall-ab/r/hartwallilla-korvataan-maakaasu-biokaasulla---hiilineutraali-tuotanto-ensi-vuoden-aikana,c3563178</v>
          </cell>
          <cell r="R368" t="str">
            <v xml:space="preserve">Hartwall ja Lahti Energia rakentavat ainutlaatuisen biokaasulaitoksen, joka toimii puhtaasti paikallisella kiertotaloudella. Laitos vihittiin käyttöön kesäkuussa 2023. Uudella energiaratkaisulla saadaan tuotettua Hartwallin tarvitsema noin 25 gigawattituntia energiaa vuodessa. </v>
          </cell>
        </row>
        <row r="369">
          <cell r="A369">
            <v>192</v>
          </cell>
          <cell r="B369">
            <v>44987</v>
          </cell>
          <cell r="C369" t="str">
            <v>Lämpöpumput</v>
          </cell>
          <cell r="E369" t="str">
            <v>Lahti Energia</v>
          </cell>
          <cell r="F369" t="str">
            <v>Lahti</v>
          </cell>
          <cell r="L369" t="str">
            <v>3. Käynnistys</v>
          </cell>
          <cell r="N369">
            <v>2022</v>
          </cell>
          <cell r="O369">
            <v>5</v>
          </cell>
          <cell r="Q369" t="str">
            <v>https://www.ess.fi/paikalliset/5760643</v>
          </cell>
          <cell r="R369" t="str">
            <v>Ali-Juhakkalan lämpöpumppulaitos tuottaa puhdistetusta jätevedestä kaukolämpöä. Kaikkiaan energiaa syntyy jatkossa noin kaksi prosenttia Lahden kaukolämpöverkon tarpeesta.</v>
          </cell>
        </row>
        <row r="370">
          <cell r="A370">
            <v>301</v>
          </cell>
          <cell r="B370">
            <v>45258</v>
          </cell>
          <cell r="C370" t="str">
            <v>Lämmitys</v>
          </cell>
          <cell r="E370" t="str">
            <v>Fazer makeiset Oy</v>
          </cell>
          <cell r="F370" t="str">
            <v>Lahti</v>
          </cell>
          <cell r="L370" t="str">
            <v>1. Suunnittelu</v>
          </cell>
          <cell r="N370">
            <v>2027</v>
          </cell>
          <cell r="Q370" t="str">
            <v>https://tem.fi/documents/1410877/153287519/LIITE_27112023_tiedote_marraskuu_2023_tuetut_RRF_hankkeet.pdf/d5f9ca04-ece9-1a51-09da-dc8d1a36c1e9?t=1701160413405</v>
          </cell>
          <cell r="R370" t="str">
            <v>Fazer Makeiset Oy:lle myönnettiin tukea 2 001 000 euroa hankkeeseen, jossa suunnitteilla olevan uuden tehtaan energiajärjestelmä integroisi kylmän- ja lämmöntuotannon, hyödyntäisi energiankierrätystä kattaen suurimman osan lämmitystarpeesta lämmöntalteenotolla ja tuottaisi lopun lämmityksen sähköön perustuvalla teknologialla. Hankekokonaisuudessa järjestelmä käyttäisi sähköä noin 60–65 GWh vuodessa ja nostaisi tehtaan sähköistysasteen 55 % tasolta 100 % tasolle.</v>
          </cell>
        </row>
        <row r="371">
          <cell r="A371">
            <v>24</v>
          </cell>
          <cell r="B371">
            <v>44378</v>
          </cell>
          <cell r="C371" t="str">
            <v>Sähköinen liikenne</v>
          </cell>
          <cell r="E371" t="str">
            <v>Kempower</v>
          </cell>
          <cell r="F371" t="str">
            <v>Lahti</v>
          </cell>
          <cell r="L371" t="str">
            <v>3. Käynnistys</v>
          </cell>
          <cell r="N371">
            <v>2024</v>
          </cell>
          <cell r="Q371" t="str">
            <v>https://www.kauppalehti.fi/uutiset/kempower-perustaa-lahteen-vanhan-bussikoritehtaan-tiloihin-latauslaitetehtaan-voi-laajentaa-tuotantoa-noin-500-prosentilla/d24ed3ea-0e69-445a-98af-23d06b4fa970</v>
          </cell>
          <cell r="R371" t="str">
            <v>Kempower perustaa Lahteen vanhan bussikoritehtaan tiloihin latauslaitetehtaan. Uusissa tiloissa Kempower voi laajentaa tuotantoa noin 500 prosentilla tämänhetkiseen kapasiteettiin verrattuna. Tuotantoa laajennetaan jo toiseen kertaan lyhyen ajan sisällä: vuonna 2021 yhtiö viisinkertaisti tuotantokapasiteetin vuoden 2020 tasosta.</v>
          </cell>
        </row>
        <row r="372">
          <cell r="A372">
            <v>76</v>
          </cell>
          <cell r="B372">
            <v>44741</v>
          </cell>
          <cell r="C372" t="str">
            <v>Aurinkovoima</v>
          </cell>
          <cell r="E372" t="str">
            <v>ISKU</v>
          </cell>
          <cell r="F372" t="str">
            <v>Lahti</v>
          </cell>
          <cell r="H372">
            <v>2</v>
          </cell>
          <cell r="L372" t="str">
            <v>3. Käynnistys</v>
          </cell>
          <cell r="N372">
            <v>2022</v>
          </cell>
          <cell r="O372">
            <v>2.8</v>
          </cell>
          <cell r="Q372" t="str">
            <v>https://kestavyysloikka.ymparisto.fi/teollisen-mittakaavan-aurinkosahkopuisto-jatkaa-iskun-investointeja-vastuulliseen-tuotantoon/</v>
          </cell>
          <cell r="R372" t="str">
            <v xml:space="preserve">ISKUn tehtaiden yhteyteen Lahteen rakennetun aurinkosähköpuiston koko on n. 2,8 MW ja sen odotetaan tuottavan uusiutuvaa energiaa n. 2500 MWh vuosittain. </v>
          </cell>
        </row>
        <row r="373">
          <cell r="A373">
            <v>540</v>
          </cell>
          <cell r="B373">
            <v>45406</v>
          </cell>
          <cell r="C373" t="str">
            <v>Biotuotteet</v>
          </cell>
          <cell r="E373" t="str">
            <v>Woodio &amp; Spatium</v>
          </cell>
          <cell r="F373" t="str">
            <v>Lahti</v>
          </cell>
          <cell r="H373">
            <v>13</v>
          </cell>
          <cell r="L373" t="str">
            <v>2. Investointipäätös</v>
          </cell>
          <cell r="N373">
            <v>2025</v>
          </cell>
          <cell r="Q373" t="str">
            <v>https://woodio.fi/woodio-investoi-uuteen-tehtaaseen-lahteen/</v>
          </cell>
          <cell r="R373" t="str">
            <v>Ekologisia kylpyhuonekalusteita valmistava Woodio perustaa uuden tehtaan Lahteen. Yhtiön investoinnin arvo on seitsemän miljoonaa euroa. Lahden kaupungin toimitilayhtiö Spatium rakentaa tehdaskiinteistön, jonka hinta on noin kuusi miljoonaa euroa. Tehdas on tarkoitus käynnistää Lahden Jokimaalla vuoden päästä. Jos yrityksen kasvusuunnitelmat toteutuvat, voisi sillä olla muutaman vuoden päästä Lahdessa 100 työntekijää.</v>
          </cell>
        </row>
        <row r="374">
          <cell r="A374">
            <v>824</v>
          </cell>
          <cell r="B374">
            <v>45120</v>
          </cell>
          <cell r="C374" t="str">
            <v>Aurinkovoima</v>
          </cell>
          <cell r="E374" t="str">
            <v>EPV Aurinkovoima Oy</v>
          </cell>
          <cell r="F374" t="str">
            <v>Laihia</v>
          </cell>
          <cell r="L374" t="str">
            <v>0. Esiselvitys</v>
          </cell>
          <cell r="N374">
            <v>2029</v>
          </cell>
          <cell r="O374">
            <v>70</v>
          </cell>
          <cell r="Q374" t="str">
            <v>https://www.ymparisto.fi/sites/default/files/documents/13.7.2023%20YVA-p%C3%A4%C3%A4t%C3%B6s%2C%20aurinkovoimala%2C%20Laihia.pdf</v>
          </cell>
          <cell r="R374" t="str">
            <v>EPV Aurinkovoima Oy suunnittelee aurinkovoimalan perustamista Laihian kuntaan. Hankkeessa tavoitteena on rakentaa aurinkovoimala noin 120 ha suuruiselle alueelle Laihian Kaakimonnevan alueelle, voimala-alueen tuottama teho on 70-95 MW ja
keskituotanto elinkaaren aikana noin 80 GWh vuodessa.</v>
          </cell>
        </row>
        <row r="375">
          <cell r="A375">
            <v>51</v>
          </cell>
          <cell r="B375">
            <v>44658</v>
          </cell>
          <cell r="C375" t="str">
            <v>Biokaasu</v>
          </cell>
          <cell r="E375" t="str">
            <v>Suomen Kiertoaines Oy</v>
          </cell>
          <cell r="F375" t="str">
            <v>Laitila</v>
          </cell>
          <cell r="H375">
            <v>8</v>
          </cell>
          <cell r="L375" t="str">
            <v>1. Suunnittelu</v>
          </cell>
          <cell r="N375">
            <v>2025</v>
          </cell>
          <cell r="Q375" t="str">
            <v>https://www.laitilansanomat.fi/2022/04/biokaasulaitos-tuottaa-polttoainetta-kaasuautoille-ja-laheshajutonta-lannoitetta-maatiloille-suomen-kiertoaines-oy-perustamassa-laitilan-ensimmaisen-biokaasulaitosta-eurantien-varrelle/</v>
          </cell>
          <cell r="R375" t="str">
            <v>Biokaasulaitos tuottaa polttoainetta kaasuautoille ja läheshajutonta lannoitetta maatiloille– Suomen Kiertoaines Oy perustamassa Laitilan ensimmäistä biokaasulaitosta.</v>
          </cell>
        </row>
        <row r="376">
          <cell r="A376">
            <v>233</v>
          </cell>
          <cell r="B376">
            <v>45056</v>
          </cell>
          <cell r="C376" t="str">
            <v>Aurinkovoima</v>
          </cell>
          <cell r="E376" t="str">
            <v>Coreplast Laitila</v>
          </cell>
          <cell r="F376" t="str">
            <v>Laitila</v>
          </cell>
          <cell r="H376">
            <v>0.7</v>
          </cell>
          <cell r="L376" t="str">
            <v>3. Käynnistys</v>
          </cell>
          <cell r="N376">
            <v>2023</v>
          </cell>
          <cell r="O376">
            <v>0.5</v>
          </cell>
          <cell r="Q376" t="str">
            <v>https://yle.fi/a/74-20031044</v>
          </cell>
          <cell r="R376" t="str">
            <v>Laitilalainen muovituotteiden sopimusvalmistaja Coreplast Laitila investoi maa-asenteiseen aurinkovoimalaan. Investoinnin arvo on yrityksen mukaan noin 700 000 euroa. Uuden voimalan laskennallinen teho on noin 500 kWp, mikä tekee vuodessa noin 500 megawattituntia sähköä. Coreplast Laitilan tavoite on olla energian suhteen hiilineutraali vuoteen 2024 mennessä.</v>
          </cell>
        </row>
        <row r="377">
          <cell r="A377">
            <v>422</v>
          </cell>
          <cell r="B377">
            <v>45177</v>
          </cell>
          <cell r="C377" t="str">
            <v>Aurinkovoima</v>
          </cell>
          <cell r="E377" t="str">
            <v>Energiequelle</v>
          </cell>
          <cell r="F377" t="str">
            <v>Laitila</v>
          </cell>
          <cell r="L377" t="str">
            <v>1. Suunnittelu</v>
          </cell>
          <cell r="N377">
            <v>2025</v>
          </cell>
          <cell r="O377">
            <v>50</v>
          </cell>
          <cell r="Q377" t="str">
            <v>https://www.energiequelle.de/fi/hankeransuo/</v>
          </cell>
          <cell r="R377" t="str">
            <v xml:space="preserve">Energiequelle Oy suunnittelee aurinkovoimahanketta Varsinais-Suomessa Laitilan kaupungissa sijaitsevalle Hankeransuon alueelle. Alueella tutkitaan mahdollisuutta rakentaa noin 50–55 megawattipiikin voimala noin 60 hehtaarin alueella. </v>
          </cell>
        </row>
        <row r="378">
          <cell r="A378">
            <v>236</v>
          </cell>
          <cell r="B378">
            <v>45075</v>
          </cell>
          <cell r="C378" t="str">
            <v>Biokaasu</v>
          </cell>
          <cell r="E378" t="str">
            <v>Pukaron kartano</v>
          </cell>
          <cell r="F378" t="str">
            <v>Lapinjärvi</v>
          </cell>
          <cell r="H378">
            <v>1.2</v>
          </cell>
          <cell r="L378" t="str">
            <v>3. Käynnistys</v>
          </cell>
          <cell r="N378">
            <v>2024</v>
          </cell>
          <cell r="Q378" t="str">
            <v>https://biokierto.fi/tilastot/</v>
          </cell>
          <cell r="R378" t="str">
            <v>Rakenteilla kiintomädätys-biokaasulaitos, syötteenä naudan- ja sianlietelanta sekä nurmi ja olki, tuotteena sähkö ja lämpö maatilalle.</v>
          </cell>
        </row>
        <row r="379">
          <cell r="A379">
            <v>259</v>
          </cell>
          <cell r="B379">
            <v>45103</v>
          </cell>
          <cell r="C379" t="str">
            <v>Aurinkovoima</v>
          </cell>
          <cell r="E379" t="str">
            <v>Will &amp; Must</v>
          </cell>
          <cell r="F379" t="str">
            <v>Lapinjärvi</v>
          </cell>
          <cell r="H379">
            <v>4</v>
          </cell>
          <cell r="L379" t="str">
            <v>1. Suunnittelu</v>
          </cell>
          <cell r="N379">
            <v>2025</v>
          </cell>
          <cell r="O379">
            <v>5.8</v>
          </cell>
          <cell r="Q379" t="str">
            <v>https://www.loviisansanomat.fi/paikalliset/6028496</v>
          </cell>
          <cell r="R379" t="str">
            <v xml:space="preserve">Lapinjärven Ingermaninkylään tulossa iso aurinkovoimala. Suunnittelualue on kooltaan hiukan alle 7 hehtaaria. 5MW hanke voi tulla tuotantoon aikaisimmillaan jo kesän 2025 aikana. </v>
          </cell>
        </row>
        <row r="380">
          <cell r="A380">
            <v>572</v>
          </cell>
          <cell r="B380">
            <v>45440</v>
          </cell>
          <cell r="C380" t="str">
            <v>Muut</v>
          </cell>
          <cell r="E380" t="str">
            <v>Valio</v>
          </cell>
          <cell r="F380" t="str">
            <v>Lapinlahti</v>
          </cell>
          <cell r="H380">
            <v>60</v>
          </cell>
          <cell r="L380" t="str">
            <v>2. Investointipäätös</v>
          </cell>
          <cell r="N380">
            <v>2026</v>
          </cell>
          <cell r="Q380" t="str">
            <v>https://news.cision.com/fi/valio-oy/r/valio-investoi-lapinlahden-tehtaan-juustonvalmistukseen-yli-60-miljoonaa-euroa,c3989183</v>
          </cell>
          <cell r="R380" t="str">
            <v>Valio tekee merkittävän, yli 60 miljoonan euron investoinnin Lapinlahden tehtaan juustonvalmistusprosessiin. Investointi käsittää juustonvalmistustilojen laajennuksen ja laitteiden uusimisen. Investoinnin tarkoituksena on korvata nykyinen, teknisen käyttöikänsä päässä oleva valmistuslaitteisto. Rakennustyöt alkavat kesällä 2024 ja uusi tuotantolinja otetaan käyttöön arviolta keväällä 2026.  Investointi pienentää myös tuotannossa syntyvää hukkaa ja nostaa Lapinlahden tehtaan juustonvalmistuskapasiteettia.</v>
          </cell>
        </row>
        <row r="381">
          <cell r="A381">
            <v>327</v>
          </cell>
          <cell r="B381">
            <v>45267</v>
          </cell>
          <cell r="C381" t="str">
            <v>Biokaasu</v>
          </cell>
          <cell r="E381" t="str">
            <v>Suomen Lantakaasu Oy</v>
          </cell>
          <cell r="F381" t="str">
            <v>Lapinlahti</v>
          </cell>
          <cell r="H381">
            <v>4.5</v>
          </cell>
          <cell r="I381" t="str">
            <v>*</v>
          </cell>
          <cell r="L381" t="str">
            <v>1. Suunnittelu</v>
          </cell>
          <cell r="N381">
            <v>2026</v>
          </cell>
          <cell r="Q381" t="str">
            <v>https://yle.fi/a/74-20063911</v>
          </cell>
          <cell r="R381" t="str">
            <v>Suomen Lantakaasu on päättänyt Lapinlahdelle ja Sonkajärvelle rakennettavien biokaasulaitosten sijaintipaikat. Laitokset käsittelevät lantaa sekä peltobiomassoja ja tuottavat niistä uusiutuvaa paineistettua biokaasua, joka kuljetetaan Kiuruveden keskuslaitokselle nesteytettäväksi. Suunnitellut laitokset ovat kooltaan alle kymmenesosa yhtiön Kiuruvedelle suunnittelemasta biokaasun tuotannon ja nesteytyksen keskuslaitoksesta.</v>
          </cell>
        </row>
        <row r="382">
          <cell r="A382">
            <v>211</v>
          </cell>
          <cell r="B382">
            <v>45014</v>
          </cell>
          <cell r="C382" t="str">
            <v>Biokaasu</v>
          </cell>
          <cell r="E382" t="str">
            <v>Weman Tatu</v>
          </cell>
          <cell r="F382" t="str">
            <v>Lapinlahti</v>
          </cell>
          <cell r="H382">
            <v>1</v>
          </cell>
          <cell r="L382" t="str">
            <v>3. Käynnistys</v>
          </cell>
          <cell r="N382">
            <v>2024</v>
          </cell>
          <cell r="Q382" t="str">
            <v>https://biokierto.fi/tilastot/</v>
          </cell>
          <cell r="R382" t="str">
            <v>Rakenteilla biokaasulaitos, missä syötteenä lietelanta, kuivalanta ja ylijäämärehu. Tuotteena sähkö sekä lämpö maatilalle, mädätysjäännöksen jatkokäsittely separoimalla kuivikkeeksi.</v>
          </cell>
        </row>
        <row r="383">
          <cell r="A383">
            <v>573</v>
          </cell>
          <cell r="B383">
            <v>44858</v>
          </cell>
          <cell r="C383" t="str">
            <v>Fossiilisten korvaaminen</v>
          </cell>
          <cell r="E383" t="str">
            <v>Valio</v>
          </cell>
          <cell r="F383" t="str">
            <v>Lapinlahti</v>
          </cell>
          <cell r="L383" t="str">
            <v>3. Käynnistys</v>
          </cell>
          <cell r="N383">
            <v>2022</v>
          </cell>
          <cell r="Q383" t="str">
            <v>https://www.valio.fi/uutiset/valion-historian-suurin-energiatehokkuusinvestointi-lapinlahdelle-tehtaan-piipusta-lampo-talteen/</v>
          </cell>
          <cell r="R383" t="str">
            <v xml:space="preserve">Valion Lapinlahden tehtaalla on saatu valmiiksi Valion historian suurin energiatehokkuusinvestointi. Uusi savukaasulauhdutin nappaa tehtaan piipusta lämmön talteen ja pesee samalla savukaasun puhtaammaksi. Tehtaan energiankulutus pienenee yli 10 prosenttia ja kasvihuonekaasupäästöt noin 10 000 CO2-tonnia vuodessa. </v>
          </cell>
        </row>
        <row r="384">
          <cell r="A384">
            <v>586</v>
          </cell>
          <cell r="B384">
            <v>45390</v>
          </cell>
          <cell r="C384" t="str">
            <v>Aurinkovoima</v>
          </cell>
          <cell r="E384" t="str">
            <v>Neova</v>
          </cell>
          <cell r="F384" t="str">
            <v>Lappajärvi</v>
          </cell>
          <cell r="L384" t="str">
            <v>1. Suunnittelu</v>
          </cell>
          <cell r="N384">
            <v>2025</v>
          </cell>
          <cell r="O384">
            <v>60</v>
          </cell>
          <cell r="Q384" t="str">
            <v>https://www.neova-group.com/fi/tuotteet/tuuli-ja-aurinkovoima/tuuli-ja-aurinkovoimahankkeet/lamminnevan-aurinkovoimapuisto/#cd59cf57</v>
          </cell>
          <cell r="R384" t="str">
            <v>Neova suunnittelee aurinkovoimahanketta Lappajärven kunnan alueelle. Alustavan hankesuunnitelman mukaan hankealueen koko on noin 125 hehtaaria. Hankealue on käytöstä poistunutta turvetuotantoaluetta, josta osa on otettu jo maatalouskäyttöön. Neovan omistama tytäryhtiö Vapo Terra omistaa hankealueesta 60 hehtaaria. Aurinkovoimalan verkkoon liitettävä teho on arviolta noin 60 MW.</v>
          </cell>
        </row>
        <row r="385">
          <cell r="A385">
            <v>361</v>
          </cell>
          <cell r="B385">
            <v>45287</v>
          </cell>
          <cell r="C385" t="str">
            <v>Energiavarasto</v>
          </cell>
          <cell r="E385" t="str">
            <v>Neoen Renewables Finland Oy</v>
          </cell>
          <cell r="F385" t="str">
            <v>Lappeenranta</v>
          </cell>
          <cell r="H385">
            <v>40</v>
          </cell>
          <cell r="L385" t="str">
            <v>2. Investointipäätös</v>
          </cell>
          <cell r="N385">
            <v>2025</v>
          </cell>
          <cell r="O385">
            <v>56.4</v>
          </cell>
          <cell r="Q385" t="str">
            <v>https://finland.neoen.com/fi/uutiset/2023/neoen-aloittaa-suomessa-kapasiteetiltaan-pohjoismaiden-suurimman-akkuvaraston-rakentamisen/</v>
          </cell>
          <cell r="R385" t="str">
            <v>Neoen aloittaa Suomessa kapasiteetiltaan Pohjoismaiden suurimman akkuvaraston rakentamisen Lappeenrannassa. Yksikkö on Pohjoismaiden suurin akkuvarasto, jonka asennettu kapasiteetti on 56,4 MW / 112,9 MWh. Akkuvaraston toiminta alkaa täydellä teholla vuoden 2025 ensimmäisen puoliskon aikana.</v>
          </cell>
        </row>
        <row r="386">
          <cell r="A386">
            <v>104</v>
          </cell>
          <cell r="B386">
            <v>44838</v>
          </cell>
          <cell r="C386" t="str">
            <v>Vety</v>
          </cell>
          <cell r="E386" t="str">
            <v>St1</v>
          </cell>
          <cell r="F386" t="str">
            <v>Lappeenranta</v>
          </cell>
          <cell r="H386">
            <v>100</v>
          </cell>
          <cell r="L386" t="str">
            <v>5. Keskeytetty</v>
          </cell>
          <cell r="N386">
            <v>2026</v>
          </cell>
          <cell r="O386">
            <v>40</v>
          </cell>
          <cell r="Q386" t="str">
            <v>https://www.st1.fi/st1-suunnittelee-synteettisen-metanolin-pilottilaitosta-lappeenrantaan</v>
          </cell>
          <cell r="R386" t="str">
            <v>Energiayhtiö St1 suunnittelee Suomen ensimmäistä synteettisen metanolin tuotantolaitosta Finnsementin tehtaan yhteyteen Lappeenrantaan. Yhtiö ilmoitti 3.11.2023 ettei hanke etene alkuperäisessä aikataulussaan perussuunnitteluvaiheeseen.</v>
          </cell>
        </row>
        <row r="387">
          <cell r="A387">
            <v>542</v>
          </cell>
          <cell r="B387">
            <v>45406</v>
          </cell>
          <cell r="C387" t="str">
            <v>Biotuotteet</v>
          </cell>
          <cell r="E387" t="str">
            <v>Nordic Bioproducts Group</v>
          </cell>
          <cell r="F387" t="str">
            <v>Lappeenranta</v>
          </cell>
          <cell r="H387">
            <v>30</v>
          </cell>
          <cell r="L387" t="str">
            <v>3. Käynnistys</v>
          </cell>
          <cell r="N387">
            <v>2024</v>
          </cell>
          <cell r="Q387" t="str">
            <v>https://nordicbioproducts.fi/fi/nordic-bioproducts-group-avasi-lappeenrantaan-tehtaan-joka-tuottaa-innovatiivisia-biomateriaaleja-uudella-teknologialla</v>
          </cell>
          <cell r="R387" t="str">
            <v>Nordic Bioproducts Group on avannut modernin biomateriaalitehtaan Lappeenrantaan. Tehdas on ensimmäinen patentoitua AaltoCellTM -huipputeknologiaa hyödyntävä kaupallisen mittakaavan tuotantolaitos. Tehtaalla valmistetaan korkean jalostusasteen selluloosatuotteita, kuten mikrokiteistä selluloosaa (MCC). Tehtaan ensimmäinen tuotantovaihe käynnistyi maaliskuussa 2024 ja tehtaan odotetaan pystyvän tuottamaan jopa 10 tuhatta tonnia mikrokiteistä selluloosaa vuodessa. Tulevien tuotantolaajennuksien kautta yhtiö pyrkii kolminkertaistamaan liikevaihtonsa seuraavan kolmen vuoden aikana. Uudella tehtaalla työskentelee 20 työntekijää ja määrän odotetaan tuplaantuvan lähitulevaisuudessa.</v>
          </cell>
        </row>
        <row r="388">
          <cell r="A388">
            <v>669</v>
          </cell>
          <cell r="B388">
            <v>45174</v>
          </cell>
          <cell r="C388" t="str">
            <v>Muut</v>
          </cell>
          <cell r="E388" t="str">
            <v>Danfoss Editron</v>
          </cell>
          <cell r="F388" t="str">
            <v>Lappeenranta</v>
          </cell>
          <cell r="H388">
            <v>16</v>
          </cell>
          <cell r="L388" t="str">
            <v>1. Suunnittelu</v>
          </cell>
          <cell r="N388">
            <v>2026</v>
          </cell>
          <cell r="Q388" t="str">
            <v>https://yle.fi/a/74-20048543</v>
          </cell>
          <cell r="R388" t="str">
            <v>Danfoss Editron suunnittelee laajentavansa toimintaansa Lappeenrannassa – voisi tuoda kymmeniä työpaikkoja lisää. Yritys suunnittelee uusien toimitilojen ja mahdollisesti uuden tehdasrakennuksen rakentamista Lappeenrantaan.</v>
          </cell>
        </row>
        <row r="389">
          <cell r="A389">
            <v>599</v>
          </cell>
          <cell r="B389">
            <v>45457</v>
          </cell>
          <cell r="C389" t="str">
            <v>Hukkalämpö</v>
          </cell>
          <cell r="E389" t="str">
            <v>Lappeenrannan Lämpövoima</v>
          </cell>
          <cell r="F389" t="str">
            <v>Lappeenranta</v>
          </cell>
          <cell r="H389">
            <v>13</v>
          </cell>
          <cell r="I389" t="str">
            <v>*</v>
          </cell>
          <cell r="L389" t="str">
            <v>1. Suunnittelu</v>
          </cell>
          <cell r="N389">
            <v>2025</v>
          </cell>
          <cell r="O389">
            <v>24</v>
          </cell>
          <cell r="Q389" t="str">
            <v>https://www.lappeenrannanenergia.fi/ajankohtaista/lampovoima-sai-yli-26-meu-tuen-datakeskuksen-hukkalampoa-hyodyntavalle</v>
          </cell>
          <cell r="R389" t="str">
            <v>Lappeenrannan Mertaniemen voimalaitoksen yhteyteen rakennettavasta datakeskuksesta talteen otettavalla hukkalämmöllä korvataan maakaasun ja turpeen käyttöä kaukolämmöntuotannossa Lappeenrannan kaukolämpöalueella. Hankkeessa investoidaan lämpöpumppulaitokseen, joka hyödyntää datakeskuksen tuottamaa lämpöä. Lämpöpumppulaitos koostuu 10 lämpöpumppuyksiköstä joiden yhteenlaskettu lämpöteho on 24 MW. Lämpöpumppulaitos tuottaa energiaa kaukolämpöverkkoon vuositasolla n. 121 GWh. Hankekokonaisuudessa korvataan vuositasolla noin 53 000 MWh turpeella ja maakaasulla tuotettua kaukolämpöä siirtymällä hukkalämmön käyttöön. Lisäksi biopolttoaineiden käyttö vähenee noin 51 000 MWh vuodessa. Maakaasun ja turpeen käytön korvaaminen hukkalämmöllä vähentäisi hiilidioksidipäästöjä noin 15 500 tonnia vuodessa.</v>
          </cell>
        </row>
        <row r="390">
          <cell r="A390">
            <v>302</v>
          </cell>
          <cell r="B390">
            <v>45258</v>
          </cell>
          <cell r="C390" t="str">
            <v>Fossiilisten korvaaminen</v>
          </cell>
          <cell r="E390" t="str">
            <v>Fazer makeiset Oy</v>
          </cell>
          <cell r="F390" t="str">
            <v>Lappeenranta</v>
          </cell>
          <cell r="H390">
            <v>8.6</v>
          </cell>
          <cell r="I390" t="str">
            <v>*</v>
          </cell>
          <cell r="L390" t="str">
            <v>2. Investointipäätös</v>
          </cell>
          <cell r="N390">
            <v>2026</v>
          </cell>
          <cell r="Q390" t="str">
            <v>https://news.cision.com/fi/fazer-group/r/fazer-panostaa-lappeenrannan-makeistehtaan-hoyryn-tuotannon-sahkoistamiseen--yli-10-prosentin-vahenn,c4059341</v>
          </cell>
          <cell r="R390" t="str">
            <v>Fazer sähköistää Lappeenrannan makeistehtaan höyryn tuotannon. Sähköistyksen myötä tehtaan hiilidioksidipäästöt vähenevät vuositasolla noin 90 prosenttia ja koko Fazer-konsernin päästöt yli 10 prosenttia. Vähennys saavutetaan vaihtamalla käytetty energiamuoto vähäpäästöisemmäksi. Merkittävää on myös energiansäästö, joka syntyy, kun tehtaaseen hankkeen myötä asennettavien lämpöpumppujen kylmäjärjestelmistä talteenottama lämpö johdetaan takaisin tehtaan prosesseihin. Fazer Makeiset Oy:lle on myönnetty tukea 1 725 500 euroa hankkeeseen, jossa nykyisin tuotantoprosessissa maakaasulla toimivat höyrykattilat korvattaisiin sähköllä toimivalla höyrykattilalla. Lisäksi kylmäkoneikkojen lauhdelämpö otettaisiin talteen lämpöpumpuilla sekä päivitettäisiin muutokselle välttämätön sähköinfra. Hankekokonaisuudessa korvattaisiin vuositasolla noin 31 600 MWh maakaasuun ja noin 10 000 MWh kaukolämpöön pohjautuvaa energiankulutusta.</v>
          </cell>
        </row>
        <row r="391">
          <cell r="A391">
            <v>470</v>
          </cell>
          <cell r="B391">
            <v>45335</v>
          </cell>
          <cell r="C391" t="str">
            <v>Energiavarasto</v>
          </cell>
          <cell r="E391" t="str">
            <v>Merus Power</v>
          </cell>
          <cell r="F391" t="str">
            <v>Lappeenranta</v>
          </cell>
          <cell r="H391">
            <v>15</v>
          </cell>
          <cell r="L391" t="str">
            <v>2. Investointipäätös</v>
          </cell>
          <cell r="N391">
            <v>2025</v>
          </cell>
          <cell r="O391">
            <v>38</v>
          </cell>
          <cell r="Q391" t="str">
            <v>https://www.kauppalehti.fi/porssitiedotteet/merus-power-oyj-sisapiiritieto-merus-powerille-noin-15-miljoonan-euron-sahkovarastotilaus-enordicilta-ja-lappeenrannan-energialta-uusi-sahkovarasto-vahvistaa-sahkoverkkoa/d5efeb20-1036-5554-8965-a712d7234e6a</v>
          </cell>
          <cell r="R391" t="str">
            <v>Merus Power on solminut Ardianin ja Lappeenrannan Energian yhteisyrityksen kanssa suuren sähkövaraston toimittamisesta. Kyseessä on 38 megawatin ja yli 40 megawattitunnin sähkövarasto, joka valmistuessaan tulee tukemaan Suomen sähköverkon toimintaa. Hankkeen on määrä valmistua vuoden 2025 kevääseen mennessä. Rakennettava sähkövarasto on tarkoitus sijoittaa Lappeenrantaan Mertaniemen voimalaitoksen yhteyteen. Merus Powerin osuus investoinnista noin 15 miljoonaa. Kokonaisinvestointi on suurempi, sisältäen paikallisesti rakennettavaa infraa ja pitkäaikaisen huoltosopimuksen.</v>
          </cell>
        </row>
        <row r="392">
          <cell r="A392">
            <v>451</v>
          </cell>
          <cell r="B392">
            <v>44672</v>
          </cell>
          <cell r="C392" t="str">
            <v>Bioenergia</v>
          </cell>
          <cell r="E392" t="str">
            <v>Lappeenrannan Lämpövoima</v>
          </cell>
          <cell r="F392" t="str">
            <v>Lappeenranta</v>
          </cell>
          <cell r="H392">
            <v>1.6</v>
          </cell>
          <cell r="L392" t="str">
            <v>3. Käynnistys</v>
          </cell>
          <cell r="N392">
            <v>2023</v>
          </cell>
          <cell r="O392">
            <v>60</v>
          </cell>
          <cell r="Q392" t="str">
            <v>https://www.esaimaa.fi/paikalliset/5887096</v>
          </cell>
          <cell r="R392" t="str">
            <v xml:space="preserve">Lappeenrannan Lämpövoiman Ihalaisen lämpölaitos siirtyy fossiilisista polttoaineista kotimaiseen puupellettiin. Ihalaisen lämpölaitoksessa on neljä 15 MW:n tehoista kaukolämpökattilaa. </v>
          </cell>
        </row>
        <row r="393">
          <cell r="A393">
            <v>685</v>
          </cell>
          <cell r="B393">
            <v>45545</v>
          </cell>
          <cell r="C393" t="str">
            <v>Vety</v>
          </cell>
          <cell r="E393" t="str">
            <v>eTehdas</v>
          </cell>
          <cell r="F393" t="str">
            <v>Lappeenranta</v>
          </cell>
          <cell r="L393" t="str">
            <v>0. Esiselvitys</v>
          </cell>
          <cell r="N393">
            <v>2030</v>
          </cell>
          <cell r="Q393" t="str">
            <v>https://yle.fi/a/74-20110587?utm_source=social-media-share&amp;utm_medium=social&amp;utm_campaign=ylefiapp</v>
          </cell>
          <cell r="R393" t="str">
            <v>Etehdas-niminen yhtiö selvittää mahdollisuuksia perustaa uusiutuvan sähkön jatkojalostuslaitos Lappeenrannan Mustolaan.
Yhtiö on sopinut kaupungin kanssa aluevarauksesta Mustolaan. Nyt se ryhtyy selvittämään tarkemmin, kannattaisiko alueella valmistaa esimerkiksi vetyä, metaania tai metanolia. Lisäksi yhtiö pohtii sähkövarastojen perustamista.</v>
          </cell>
        </row>
        <row r="394">
          <cell r="A394">
            <v>75</v>
          </cell>
          <cell r="B394">
            <v>44735</v>
          </cell>
          <cell r="C394" t="str">
            <v>Energiavarasto</v>
          </cell>
          <cell r="E394" t="str">
            <v>Kaskein Marja Oy</v>
          </cell>
          <cell r="F394" t="str">
            <v>Lappeenranta</v>
          </cell>
          <cell r="L394" t="str">
            <v>3. Käynnistys</v>
          </cell>
          <cell r="N394">
            <v>2021</v>
          </cell>
          <cell r="Q394" t="str">
            <v>https://www.tekniikkatalous.fi/uutiset/elintarvikeyritys-paasi-eroon-maakaasusta-elstorin-pilottilaitos-toiminut-jo-12-kuukautta/dc1b7e2f-4578-491a-adad-987c7c2db39b</v>
          </cell>
          <cell r="R394" t="str">
            <v xml:space="preserve">Elstorin kehittämä teollisen höyryntuotannon pilottilaitos tuottaa höyryä ilman hiilidioksidipäästöjä ja edullisemmin kuin fossiilisilla polttoaineilla elintarvikeyritys Kaskein Marjan prosessissa Lappeenrannassa. </v>
          </cell>
        </row>
        <row r="395">
          <cell r="A395">
            <v>130</v>
          </cell>
          <cell r="B395">
            <v>44909</v>
          </cell>
          <cell r="C395" t="str">
            <v>Energiavarasto</v>
          </cell>
          <cell r="E395" t="str">
            <v>Neoen Renewables Finland Oy</v>
          </cell>
          <cell r="F395" t="str">
            <v>Lappeenranta</v>
          </cell>
          <cell r="L395" t="str">
            <v>3. Käynnistys</v>
          </cell>
          <cell r="N395">
            <v>2022</v>
          </cell>
          <cell r="O395">
            <v>30</v>
          </cell>
          <cell r="Q395" t="str">
            <v>https://neoen.com/fi/uutiset/2022/19620/</v>
          </cell>
          <cell r="R395" t="str">
            <v>Neoenin akkuvarasto toimittaa nopeaa varavoimakapasiteettia TVO:lle Olkiluoto 3 -voimalaitosyksikön käyttöönoton aikana</v>
          </cell>
        </row>
        <row r="396">
          <cell r="A396">
            <v>450</v>
          </cell>
          <cell r="B396">
            <v>45083</v>
          </cell>
          <cell r="C396" t="str">
            <v>Lämmitys</v>
          </cell>
          <cell r="E396" t="str">
            <v>Lappeenrannan Energia</v>
          </cell>
          <cell r="F396" t="str">
            <v>Lappeenranta</v>
          </cell>
          <cell r="L396" t="str">
            <v>3. Käynnistys</v>
          </cell>
          <cell r="N396">
            <v>2023</v>
          </cell>
          <cell r="O396">
            <v>40</v>
          </cell>
          <cell r="Q396" t="str">
            <v>https://yle.fi/a/74-20036280</v>
          </cell>
          <cell r="R396" t="str">
            <v xml:space="preserve">Lappeenrannan Energia on uudistanut ja ottanut uudelleen käyttöön 1982 rakennetun 40MW sähkökattilan. </v>
          </cell>
        </row>
        <row r="397">
          <cell r="A397">
            <v>519</v>
          </cell>
          <cell r="B397">
            <v>44634</v>
          </cell>
          <cell r="C397" t="str">
            <v>Fossiilisten korvaaminen</v>
          </cell>
          <cell r="E397" t="str">
            <v>Finnsementti</v>
          </cell>
          <cell r="F397" t="str">
            <v>Lappeenranta</v>
          </cell>
          <cell r="L397" t="str">
            <v>3. Käynnistys</v>
          </cell>
          <cell r="N397">
            <v>2023</v>
          </cell>
          <cell r="Q397" t="str">
            <v>https://betoni.com/wp-content/uploads/2023/03/Loikka_Sementtiteollisuuden-toimenpiteet-paastojen-vahentamiseksi_Esa-Heikkila.pdf</v>
          </cell>
          <cell r="R397" t="str">
            <v>Lappeenrannan sementtitehtaalla on tehty investointi, joka mahdollistaa siirtymisen SRF (Solid Recovery Fuel) – polttoaineen käyttöön myös kiertouunin pääpolttimessa. Tämän investoinnin myötä kierrätyspolttoaineiden osuus voidaan nostaa 80 prosenttiin. Investointi on käyttöönottovalmis vuoden 2023 alussa ja sen myötä sementtitehtaan polttoaineista peräsin olevat päästöt pienenevät lähes 20 prosenttia.</v>
          </cell>
        </row>
        <row r="398">
          <cell r="A398">
            <v>625</v>
          </cell>
          <cell r="B398">
            <v>45231</v>
          </cell>
          <cell r="C398" t="str">
            <v>Lämmitys</v>
          </cell>
          <cell r="E398" t="str">
            <v>Lappeenrannan Energia</v>
          </cell>
          <cell r="F398" t="str">
            <v>Lappeenranta</v>
          </cell>
          <cell r="L398" t="str">
            <v>3. Käynnistys</v>
          </cell>
          <cell r="N398">
            <v>2023</v>
          </cell>
          <cell r="Q398" t="str">
            <v>https://www.lappeenrannanenergia.fi/ajankohtaista/selkaharjun-alueverkon-asiakkaiden-lampo-vihreaksi-lampoakun-avulla</v>
          </cell>
          <cell r="R398" t="str">
            <v>Lappeenrannan Energia korvaa Selkäharjun laitoksella maakaasun käyttöä Elstor-lämpövarastolla.</v>
          </cell>
        </row>
        <row r="399">
          <cell r="A399">
            <v>14</v>
          </cell>
          <cell r="B399">
            <v>44244</v>
          </cell>
          <cell r="C399" t="str">
            <v>Vety</v>
          </cell>
          <cell r="E399" t="str">
            <v>UPM</v>
          </cell>
          <cell r="F399" t="str">
            <v>Lappeenranta</v>
          </cell>
          <cell r="L399" t="str">
            <v>1. Suunnittelu</v>
          </cell>
          <cell r="N399">
            <v>2025</v>
          </cell>
          <cell r="O399">
            <v>20</v>
          </cell>
          <cell r="Q399" t="str">
            <v>https://www.upm.com/fi/tietoa-meista/medialle/tiedotteet/2021/02/upm-mukaan-kestavaa-vetya-edistaviin-koalitioihin-eussa-ja-suomessa/</v>
          </cell>
        </row>
        <row r="400">
          <cell r="A400">
            <v>168</v>
          </cell>
          <cell r="B400">
            <v>44953</v>
          </cell>
          <cell r="C400" t="str">
            <v>Aurinkovoima</v>
          </cell>
          <cell r="E400" t="str">
            <v xml:space="preserve">Etec Energy &amp; Automation </v>
          </cell>
          <cell r="F400" t="str">
            <v>Lappeenranta</v>
          </cell>
          <cell r="H400">
            <v>550</v>
          </cell>
          <cell r="L400" t="str">
            <v>1. Suunnittelu</v>
          </cell>
          <cell r="N400">
            <v>2026</v>
          </cell>
          <cell r="O400">
            <v>600</v>
          </cell>
          <cell r="Q400" t="str">
            <v>https://yle.fi/a/74-20015152</v>
          </cell>
          <cell r="R400" t="str">
            <v>Lappeenrantaan on suunnitteilla aurinkovoimala, josta voi tulla Euroopan suurin. Aurinkovoimalan maksimiteho olisi 600 megawattia.</v>
          </cell>
        </row>
        <row r="401">
          <cell r="A401">
            <v>96</v>
          </cell>
          <cell r="B401">
            <v>44826</v>
          </cell>
          <cell r="C401" t="str">
            <v>Aurinkovoima</v>
          </cell>
          <cell r="E401" t="str">
            <v>Forus</v>
          </cell>
          <cell r="F401" t="str">
            <v>Lappeenranta</v>
          </cell>
          <cell r="L401" t="str">
            <v>1. Suunnittelu</v>
          </cell>
          <cell r="N401">
            <v>2026</v>
          </cell>
          <cell r="O401">
            <v>250</v>
          </cell>
          <cell r="Q401" t="str">
            <v>https://www.forus.fi/fi/konnunsuo/</v>
          </cell>
          <cell r="R401" t="str">
            <v>Forus Oy suunnittelee aurinkovoimapuistoa Lappeenrannan Konnunsuon entiselle turvetuotantoalueelle. Hanke on yksi suurimmista suunnitelluista aurinkovoimahankkeista Suomessa. Hankealueen koko on 360 hehtaaria ja arvioitu aurinkovoimalan teho tulisi olemaan n. 250 MW.</v>
          </cell>
        </row>
        <row r="402">
          <cell r="A402">
            <v>417</v>
          </cell>
          <cell r="B402">
            <v>45308</v>
          </cell>
          <cell r="C402" t="str">
            <v>Aurinkovoima</v>
          </cell>
          <cell r="E402" t="str">
            <v>Myrsky Energia</v>
          </cell>
          <cell r="F402" t="str">
            <v>Lappeenranta</v>
          </cell>
          <cell r="L402" t="str">
            <v>1. Suunnittelu</v>
          </cell>
          <cell r="N402">
            <v>2025</v>
          </cell>
          <cell r="O402">
            <v>30</v>
          </cell>
          <cell r="Q402" t="str">
            <v>https://www.myrsky.fi/ajankohtaista/myrsky-ja-maanomistajat-yhteistyhn-aurinkovoimahankkeen-toteuttamiseksi-lappeenrannassa</v>
          </cell>
          <cell r="R402" t="str">
            <v>Suomalainen uusiutuvan energian yhtiö Myrsky on ostanut 30 megawatin aurinkovoimahankkeen paikallisilta maanomistajilta. Noin 40 hehtaarin suuruinen hankealue sijaitsee 20 kilometriä Lappeenrannasta etelään, lähellä Kälvelän kylää. Aurinkovoimahanke on parhaillaan suunnittelu- ja luvitusvaiheessa. Paikallisten maanomistajien perustama hankeyhtiö on vastannut niin alueen maanvuokrasopimuksista, luontoselvityksestä kuin sähköliittymän saatavuudesta. Kaupan myötä Myrsky jatkaa hankkeen luvitusta ja aloittaa teknisen suunnittelun. Hankeyhtiö vastaa aurinkovoimapuiston rakentamisesta, rahoittamisesta ja sähköntuotannosta. Myrskyn tavoitteena on jättää hankkeen suunnittelutarveratkaisu Lappeenrannan kaupungille alkuvuoden aikana ja saavuttaa rakentamisvalmius viimeistään syksyllä.</v>
          </cell>
        </row>
        <row r="403">
          <cell r="A403">
            <v>569</v>
          </cell>
          <cell r="B403">
            <v>45428</v>
          </cell>
          <cell r="C403" t="str">
            <v>Kasvipohjaiset ruokatuotteet</v>
          </cell>
          <cell r="E403" t="str">
            <v>Synbio Powerlabs ja Ivy Farm</v>
          </cell>
          <cell r="F403" t="str">
            <v>Lappeenranta</v>
          </cell>
          <cell r="H403">
            <v>6.6</v>
          </cell>
          <cell r="L403" t="str">
            <v>2. Investointipäätös</v>
          </cell>
          <cell r="N403">
            <v>2025</v>
          </cell>
          <cell r="Q403" t="str">
            <v>https://www.tekniikkatalous.fi/uutiset/keinolihan-tuotanto-alkaa-2025-suomeen-maailman-suurin-tehdas-jossa-valmistetaan-naudanlihaa/089c3db7-1299-44fe-9c6c-14ba16d57fb2</v>
          </cell>
          <cell r="R403" t="str">
            <v>Ivy Farm ja suomalainen Synbio Powerlabs solmivat sopimuksen naudan keinolihan tuotannon laajentamisesta Suomessa. Rakenteilla on maailman suurin tähän tarkoitukseen soveltuva laitos. Synbio Powerlabs muuntaa Valion entisen elintarvikelaitoksen Lappeenrannassa solumaatalouden ja ruokainnovaatioiden keskukseksi. Uusi laitos aloittaa toimintansa vuoden 2025 ensimmäisellä neljänneksellä. Laitokseen rakennetaan parhaillaan bioreaktoreita, joiden kapasiteetit ovat 10 000 litraa ja 27 000 litraa. Lisäksi sinne rakennetaan kuusi täysimittaista 250  000 litran reaktoria. Valmistuttuaan se on maailman suurin täsmäfermentointilaitos.</v>
          </cell>
        </row>
        <row r="404">
          <cell r="A404">
            <v>516</v>
          </cell>
          <cell r="B404">
            <v>45022</v>
          </cell>
          <cell r="C404" t="str">
            <v>Energiavarasto</v>
          </cell>
          <cell r="E404" t="str">
            <v>Lappeenrannan Lämpövoima</v>
          </cell>
          <cell r="F404" t="str">
            <v>Lappeenranta</v>
          </cell>
          <cell r="H404">
            <v>4</v>
          </cell>
          <cell r="L404" t="str">
            <v>2. Investointipäätös</v>
          </cell>
          <cell r="N404">
            <v>2025</v>
          </cell>
          <cell r="O404">
            <v>40</v>
          </cell>
          <cell r="Q404" t="str">
            <v>https://www.esaimaa.fi/paikalliset/5846434</v>
          </cell>
          <cell r="R404" t="str">
            <v>Lappeenrannan Mertaniemen voimalan viereen nousee 40 metriä korkea lämpöakku. Lämpövoima aikoo rakentaa säiliön, jonka vesitäyttötilavuus on noin 10 000 kuutiota. Mertaniemeen rakentuva kaukolämpöakku varastoi tulevaisuudessa energiaa 400 MWh:a, joka vastaa 20 omakotitalon vuosikulutusmäärää. Akun lataus ja purkuteho on noin 40 MW:a, joka on kaksi kertaa suurempi kuin kesäkauden minimikulutus Lappeenrannassa.</v>
          </cell>
        </row>
        <row r="405">
          <cell r="A405">
            <v>131</v>
          </cell>
          <cell r="B405">
            <v>44911</v>
          </cell>
          <cell r="C405" t="str">
            <v>Aurinkovoima</v>
          </cell>
          <cell r="E405" t="str">
            <v>EPV Energia</v>
          </cell>
          <cell r="F405" t="str">
            <v>Lapua</v>
          </cell>
          <cell r="H405">
            <v>64.5</v>
          </cell>
          <cell r="L405" t="str">
            <v>2. Investointipäätös</v>
          </cell>
          <cell r="N405">
            <v>2025</v>
          </cell>
          <cell r="O405">
            <v>100</v>
          </cell>
          <cell r="Q405" t="str">
            <v>https://www.epv.fi/2022/12/16/epv-energian-lapualle-suunnitteilla-olevalle-aurinkovoiman-jattihankkeelle-12-miljoonan-euron-tuki/</v>
          </cell>
          <cell r="R405" t="str">
            <v>EPV Energian Lapualle suunnitteilla olevalle aurinkovoiman jättihankkeelle 12 miljoonan euron tuki. Hankkeesta tehtiin 20.12.2023 investointipäätös, ja käyttöönotto ajoittuu vuodelle 2025.</v>
          </cell>
        </row>
        <row r="406">
          <cell r="A406">
            <v>114</v>
          </cell>
          <cell r="B406">
            <v>44859</v>
          </cell>
          <cell r="C406" t="str">
            <v>Aurinkovoima</v>
          </cell>
          <cell r="E406" t="str">
            <v>Neova</v>
          </cell>
          <cell r="F406" t="str">
            <v>Lapua</v>
          </cell>
          <cell r="L406" t="str">
            <v>0. Esiselvitys</v>
          </cell>
          <cell r="N406">
            <v>2025</v>
          </cell>
          <cell r="O406">
            <v>60</v>
          </cell>
          <cell r="Q406" t="str">
            <v>https://www.neova-group.com/fi/neovan-ensimmaiset-aurinkovoimapuistot-rakentamisvalmiina-ensi-vuonna/#c47e546b</v>
          </cell>
          <cell r="R406" t="str">
            <v>Neova suunnittelee Lapuan ja Lappajärven rajalla sijaitsevalle Lamminnevalle noin 60 MW aurinkovoimahanketta. Alueen pinta-ala on noin 120 ha.</v>
          </cell>
        </row>
        <row r="407">
          <cell r="A407">
            <v>825</v>
          </cell>
          <cell r="B407">
            <v>45642</v>
          </cell>
          <cell r="C407" t="str">
            <v>Aurinkovoima</v>
          </cell>
          <cell r="E407" t="str">
            <v>EPV Aurinkovoima Oy</v>
          </cell>
          <cell r="F407" t="str">
            <v>Lapua</v>
          </cell>
          <cell r="L407" t="str">
            <v>0. Esiselvitys</v>
          </cell>
          <cell r="N407">
            <v>2028</v>
          </cell>
          <cell r="O407">
            <v>110</v>
          </cell>
          <cell r="Q407" t="str">
            <v>https://aurinkosahkovoimalat.fi/voimala/166/?plantStatus=15</v>
          </cell>
          <cell r="R407" t="str">
            <v>EPV Aurinkovoima Oy suunnittelee aurinkovoimalaa Lapualle, Kampinevalle. Voimalan koko olisi 110 MW.
keskituotanto elinkaaren aikana noin 80 GWh vuodessa.</v>
          </cell>
        </row>
        <row r="408">
          <cell r="A408">
            <v>243</v>
          </cell>
          <cell r="B408">
            <v>45079</v>
          </cell>
          <cell r="C408" t="str">
            <v>Vesivoima</v>
          </cell>
          <cell r="E408" t="str">
            <v>Etelä-Savon Energia</v>
          </cell>
          <cell r="F408" t="str">
            <v>Laukaa</v>
          </cell>
          <cell r="H408">
            <v>20</v>
          </cell>
          <cell r="L408" t="str">
            <v>3. Käynnistys</v>
          </cell>
          <cell r="N408">
            <v>2023</v>
          </cell>
          <cell r="O408">
            <v>5.4</v>
          </cell>
          <cell r="Q408" t="str">
            <v>https://ese.fi/fi-fi/article/uutiset/kuhankosken-vesivoimalaitos-laukaassa/1598/</v>
          </cell>
          <cell r="R408" t="str">
            <v>Laukaan Kuhankoskelle valmistui uusi, moderni, vesivoimalaitos. Uusi voimalaitos tuottaa energiaa noin 40 % aiempaa enemmän ja nostaa vuotuisen tuotannon vajaasta 25 GWh:sta 35 gigawattituntiin. Vuosienergian määrä yhdessä vanhan voimalaitoksen kanssa on lähes 40 GWh:ta.</v>
          </cell>
        </row>
        <row r="409">
          <cell r="A409">
            <v>174</v>
          </cell>
          <cell r="B409">
            <v>44965</v>
          </cell>
          <cell r="C409" t="str">
            <v>Energiavarasto</v>
          </cell>
          <cell r="E409" t="str">
            <v>Taaleri Energia</v>
          </cell>
          <cell r="F409" t="str">
            <v>Lempäälä</v>
          </cell>
          <cell r="H409">
            <v>20</v>
          </cell>
          <cell r="L409" t="str">
            <v>3. Käynnistys</v>
          </cell>
          <cell r="N409">
            <v>2024</v>
          </cell>
          <cell r="O409">
            <v>30</v>
          </cell>
          <cell r="Q409" t="str">
            <v>https://www.arvopaperi.fi/porssitiedotteet/merus-power-oyj-sisapiiritieto-merus-powerille-20-miljoonan-euron-tilaus-suuren-sahkovaraston-toimittamisesta-taaleri-energialle/081c21b1-3d34-57d4-86b9-a1af9236d240</v>
          </cell>
          <cell r="R409" t="str">
            <v>Taaleri Energia on tilannut Merus Powerilta Lempäälään rakennettavan 30 MW/36 MWh:n sähkövaraston tukemaan sähköverkon toimintaa.</v>
          </cell>
        </row>
        <row r="410">
          <cell r="A410">
            <v>454</v>
          </cell>
          <cell r="B410">
            <v>44840</v>
          </cell>
          <cell r="C410" t="str">
            <v>Vety</v>
          </cell>
          <cell r="E410" t="str">
            <v>HydRe</v>
          </cell>
          <cell r="F410" t="str">
            <v>Lempäälä</v>
          </cell>
          <cell r="H410">
            <v>5</v>
          </cell>
          <cell r="L410" t="str">
            <v>5. Keskeytetty</v>
          </cell>
          <cell r="N410">
            <v>2025</v>
          </cell>
          <cell r="O410">
            <v>2.5</v>
          </cell>
          <cell r="Q410" t="str">
            <v>https://www.sttinfo.fi/tiedote/69969960/ranskalainen-lhyfe-suurimmaksi-omistajaksi-suomalaiseen-projektikehitysyhtio-flexensiin-kiihdyttamaan-yhdessa-vihrean-vedyn-kasvua?publisherId=69819967</v>
          </cell>
          <cell r="R410" t="str">
            <v>Flexens perustaa Lempäälään ensimmäisen 2,5 MW:n vihreän vedyn tuotantoyksikön (odotetaan olevan toiminnassa vuonna 2025), joka liitetään Suomen ensimmäiseen vedyn tankkausasemaan. Laitos liitetään energiayhtiö Lempäälän Energian omistamaan paikalliseen älykkääseen energiajärjestelmään nimeltään LEMENE.</v>
          </cell>
        </row>
        <row r="411">
          <cell r="A411">
            <v>181</v>
          </cell>
          <cell r="B411">
            <v>44972</v>
          </cell>
          <cell r="C411" t="str">
            <v>Energiavarasto</v>
          </cell>
          <cell r="E411" t="str">
            <v>Lempäälän Lämpö</v>
          </cell>
          <cell r="F411" t="str">
            <v>Lempäälä</v>
          </cell>
          <cell r="L411" t="str">
            <v>1. Suunnittelu</v>
          </cell>
          <cell r="N411">
            <v>2026</v>
          </cell>
          <cell r="Q411" t="str">
            <v>https://www.lempaalanlampo.fi/content/fi/36/35137/Ty%C3%B6-%20ja%20elinkeinoministeri%C3%B6%20on%20my%C3%B6nt%C3%A4nyt%20Lemp%C3%A4%C3%A4l%C3%A4n%20L%C3%A4mm%C3%B6n%20RRF-hankkeelle%20investointitukea.html</v>
          </cell>
          <cell r="R411" t="str">
            <v>Hankekokonaisuudessa korvataan kaukolämpöverkossa vuositasolla noin 7 200 MWh maakaasuun pohjautuvaa energiantuotantoa siirtymällä hiekkaenergiavaraston ja lämpöpumppujen käyttöön.</v>
          </cell>
        </row>
        <row r="412">
          <cell r="A412">
            <v>43</v>
          </cell>
          <cell r="B412">
            <v>44641</v>
          </cell>
          <cell r="C412" t="str">
            <v>Biokaasu</v>
          </cell>
          <cell r="E412" t="str">
            <v>Wega Group Oy</v>
          </cell>
          <cell r="F412" t="str">
            <v>Leppävirta</v>
          </cell>
          <cell r="H412">
            <v>40</v>
          </cell>
          <cell r="L412" t="str">
            <v>1. Suunnittelu</v>
          </cell>
          <cell r="N412">
            <v>2026</v>
          </cell>
          <cell r="Q412" t="str">
            <v>https://yle.fi/uutiset/3-12368422</v>
          </cell>
          <cell r="R412" t="str">
            <v>Leppävirran Riikinnevalle suunnitellaan biokaasulaitosta</v>
          </cell>
        </row>
        <row r="413">
          <cell r="A413">
            <v>575</v>
          </cell>
          <cell r="B413">
            <v>45182</v>
          </cell>
          <cell r="C413" t="str">
            <v>Aurinkovoima</v>
          </cell>
          <cell r="E413" t="str">
            <v>Keski-Savon Jätehuolto</v>
          </cell>
          <cell r="F413" t="str">
            <v>Leppävirta</v>
          </cell>
          <cell r="L413" t="str">
            <v>1. Suunnittelu</v>
          </cell>
          <cell r="O413">
            <v>8</v>
          </cell>
          <cell r="Q413" t="str">
            <v>https://www.soisalonseutu.fi/paikalliset/6208826</v>
          </cell>
          <cell r="R413" t="str">
            <v>Keski-Savon Jätehuolto Llky selvittää aurinkoenergian tuotantoa jätekeskuksen alueella. Toimitusjohtaja Janne Kuronen kertoo, että suljettujen kaatopaikkapenkkojen päälle suunnitellaan aurinkovoimalaa. Suunnittelualueen koko on 7-10 hehtaaria. Aurinkoenergian tuottopotentiaali on noin 1 MW hehtaaria kohti. Yhteistyökumppanina toimii Skarta Energia Oy.</v>
          </cell>
        </row>
        <row r="414">
          <cell r="A414">
            <v>197</v>
          </cell>
          <cell r="B414">
            <v>45001</v>
          </cell>
          <cell r="C414" t="str">
            <v>Biokaasu</v>
          </cell>
          <cell r="E414" t="str">
            <v xml:space="preserve">Pielisen Bio </v>
          </cell>
          <cell r="F414" t="str">
            <v>Lieksa</v>
          </cell>
          <cell r="H414">
            <v>6</v>
          </cell>
          <cell r="L414" t="str">
            <v>2. Investointipäätös</v>
          </cell>
          <cell r="N414">
            <v>2024</v>
          </cell>
          <cell r="Q414" t="str">
            <v>https://www.tekniikkatalous.fi/uutiset/lieksaan-rakennetaan-8000-mwh-biokaasulaitos-tekee-energiaa-2-linjalla-lannasta-nurmesta-ja-jatevesilietteesta/7b3fcdd3-1f38-4b6f-9b62-d26451de172d</v>
          </cell>
          <cell r="R414" t="str">
            <v>Lieksaan rakennetaan 8 000 MWh biokaasulaitos – Tekee energiaa lannasta, nurmesta ja jätevesilietteestä</v>
          </cell>
        </row>
        <row r="415">
          <cell r="A415">
            <v>296</v>
          </cell>
          <cell r="B415">
            <v>45238</v>
          </cell>
          <cell r="C415" t="str">
            <v>Aurinkovoima</v>
          </cell>
          <cell r="E415" t="str">
            <v>Skarta Energy Oy</v>
          </cell>
          <cell r="F415" t="str">
            <v>Lieksa</v>
          </cell>
          <cell r="H415">
            <v>60</v>
          </cell>
          <cell r="L415" t="str">
            <v>1. Suunnittelu</v>
          </cell>
          <cell r="N415">
            <v>2026</v>
          </cell>
          <cell r="O415">
            <v>80</v>
          </cell>
          <cell r="Q415" t="str">
            <v>https://skartaenergy.fi/skarta-energy-suunnittelee-aurinkovoimapuistoa-lieksaan/</v>
          </cell>
          <cell r="R415" t="str">
            <v xml:space="preserve">Skarta Energy suunnittelee aurinkovoimapuiston toteuttamista Lieksaan. Sijoituspaikaksi on suunniteltu entistä Lieksa-Nurmeksen lentokenttää lähialueineen. Toteutuessaan aurinkovoimapuiston arvioitu paneeliteho olisi noin 80 MW, kokonaispinta-ala olisi n.160 ha ja investoinnin suuruus 60 M€. Ensimmäinen selvitysvaihe on tarkoitus toteuttaa vuoden 2024 aikana. Tämänhetkisen arvion mukaan energiantuotanto Lieksassa käynnistyisi vuoden 2026 aikana. </v>
          </cell>
        </row>
        <row r="416">
          <cell r="A416">
            <v>226</v>
          </cell>
          <cell r="B416">
            <v>45048</v>
          </cell>
          <cell r="C416" t="str">
            <v>Biotuotteet</v>
          </cell>
          <cell r="E416" t="str">
            <v>Binderholz Nordic</v>
          </cell>
          <cell r="F416" t="str">
            <v>Lieksa</v>
          </cell>
          <cell r="L416" t="str">
            <v>2. Investointipäätös</v>
          </cell>
          <cell r="N416">
            <v>2025</v>
          </cell>
          <cell r="Q416" t="str">
            <v>https://yle.fi/a/74-20029280</v>
          </cell>
          <cell r="R416" t="str">
            <v>Binderholz Nordic -yhtiö rakentaa Pohjois-Karjalan Lieksaan uuden tehtaan ja pelletointilaitoksen.</v>
          </cell>
        </row>
        <row r="417">
          <cell r="A417">
            <v>684</v>
          </cell>
          <cell r="B417">
            <v>45545</v>
          </cell>
          <cell r="C417" t="str">
            <v>Muut</v>
          </cell>
          <cell r="E417" t="str">
            <v>Aurajoki Oy</v>
          </cell>
          <cell r="F417" t="str">
            <v>Lieto</v>
          </cell>
          <cell r="H417">
            <v>20</v>
          </cell>
          <cell r="L417" t="str">
            <v>3. Käynnistys</v>
          </cell>
          <cell r="N417">
            <v>2024</v>
          </cell>
          <cell r="Q417" t="str">
            <v>https://www.sttinfo.fi/tiedote/70484865/liedon-uusi-kuumasinkityslaitos-mullistaa-suomen-kuumasinkitysmarkkinan?publisherId=69820848&amp;lang=fi</v>
          </cell>
          <cell r="R417" t="str">
            <v xml:space="preserve">Metallien pintakäsittelypalveluita tuottavan Aurajoki Oy:n kuumasinkityslaitos on aloittanut toimintansa Liedossa. Kyseessä on Aurajoen historian suurin investointi, yli 20 miljoonaa euroa. Uusi laitos on Pohjois-Euroopan ensimmäinen laatuaan ja koko Euroopan ympäristöystävällisin alallaan. Uusi moderni ja pitkälti automaatiota hyödyntävä tehdas kuluttaa 40 prosenttia aiempaa vähemmän energiaa ja on omassa toiminnassaan hiilineutraali. Laitoksen lämmöntalteenottojärjestelmä hyödyntää myös laitoksella syntyvän hukkalämmön syöttämällä sen takaisin Liedon kaupungin kaukolämpöverkkoon – arviolta 2 300 megawattituntia vuosittain. </v>
          </cell>
        </row>
        <row r="418">
          <cell r="A418">
            <v>163</v>
          </cell>
          <cell r="B418">
            <v>44945</v>
          </cell>
          <cell r="C418" t="str">
            <v>Vety</v>
          </cell>
          <cell r="E418" t="str">
            <v>HydRe</v>
          </cell>
          <cell r="F418" t="str">
            <v>Lieto</v>
          </cell>
          <cell r="H418">
            <v>3.5</v>
          </cell>
          <cell r="L418" t="str">
            <v>5. Keskeytetty</v>
          </cell>
          <cell r="N418">
            <v>2024</v>
          </cell>
          <cell r="Q418" t="str">
            <v>https://www.turuntienoo.fi/content/fi/2/23550/Suomen%20ensimma%CC%88ist%C3%A4%20vetytankkausasemaa%20suunnitellaan%20Lietoon.html?news_id=24924</v>
          </cell>
          <cell r="R418" t="str">
            <v>HydRe aikoo avata vetytankkausaseman Liedossa vuoden 2024 loppupuolella.</v>
          </cell>
        </row>
        <row r="419">
          <cell r="A419">
            <v>737</v>
          </cell>
          <cell r="B419">
            <v>45589</v>
          </cell>
          <cell r="C419" t="str">
            <v>Aurinkovoima</v>
          </cell>
          <cell r="E419" t="str">
            <v>Fortum</v>
          </cell>
          <cell r="F419" t="str">
            <v>Lieto</v>
          </cell>
          <cell r="L419" t="str">
            <v>1. Suunnittelu</v>
          </cell>
          <cell r="N419">
            <v>2026</v>
          </cell>
          <cell r="O419">
            <v>60</v>
          </cell>
          <cell r="Q419" t="str">
            <v>https://www.fortum.fi/tietoa-meista/energiantuotanto/aurinkoenergia-ehtymaton-energianlahde/murronvalja</v>
          </cell>
          <cell r="R419" t="str">
            <v>Fortum suunnittelee aurinkovoimalaa Liedon koillisosassa Tarvasjoella Salontien pohjois- ja eteläpuolella.Hankealueen pinta-ala on noin 76 hehtaaria ja se koostuu pääasiassa peltomaasta.  Aurinkovoimala on 76 hehtaarin alueella, paneelien kattama alue on 67 hehtaaria. Voimalan teho on 60 megawattia.</v>
          </cell>
        </row>
        <row r="420">
          <cell r="A420">
            <v>137</v>
          </cell>
          <cell r="B420">
            <v>44914</v>
          </cell>
          <cell r="C420" t="str">
            <v>Lämpöpumput</v>
          </cell>
          <cell r="E420" t="str">
            <v>Oulun Seudun Sähkö</v>
          </cell>
          <cell r="F420" t="str">
            <v>Liminka</v>
          </cell>
          <cell r="H420">
            <v>11</v>
          </cell>
          <cell r="L420" t="str">
            <v>2. Investointipäätös</v>
          </cell>
          <cell r="N420">
            <v>2024</v>
          </cell>
          <cell r="Q420" t="str">
            <v>https://www.kaleva.fi/oulun-seudun-sahkolle-23-miljoonaa-euroa-investoin/5187431</v>
          </cell>
          <cell r="R420" t="str">
            <v>Limingassa kaukolämmön tuotanto muutetaan kokonaan uusiutuviin energialähteisiin ja pääosin polttamattomaan teknologiaan perustuvaksi. Investoinnit sisältävät lämpöpumpun, sähkökattilan ja lämpövaraston sekä aurinkosähköpuiston.</v>
          </cell>
        </row>
        <row r="421">
          <cell r="A421">
            <v>581</v>
          </cell>
          <cell r="B421">
            <v>45408</v>
          </cell>
          <cell r="C421" t="str">
            <v>Aurinkovoima</v>
          </cell>
          <cell r="E421" t="str">
            <v>Oulun Seudun Sähkö</v>
          </cell>
          <cell r="F421" t="str">
            <v>Liminka</v>
          </cell>
          <cell r="L421" t="str">
            <v>2. Investointipäätös</v>
          </cell>
          <cell r="N421">
            <v>2025</v>
          </cell>
          <cell r="O421">
            <v>9.5</v>
          </cell>
          <cell r="Q421" t="str">
            <v>https://www.oulunseudunsahko.fi/yritys/oulun-seudun-sahko/aurinkosahko.html</v>
          </cell>
          <cell r="R421" t="str">
            <v>Liminkaan nousee 9,5 megawatin aurinkosähköpuisto. Puiston tuotanto  kytketään suoraan  Limingan lämpökeskukseen. Näin  kaukolämpöä pystytään tuottamaan ilman polttamista jopa seitsemän kuukautta vuodessa.  Tämä pienentää kaukolämmön tuotantomme hiilidioksidipäästöjä 6 000 tonnia vuodessa. Limingan aurinkosähköpuiston arvioidaan valmistuvan vuoden 2024 aikana.</v>
          </cell>
        </row>
        <row r="422">
          <cell r="A422">
            <v>315</v>
          </cell>
          <cell r="B422">
            <v>45167</v>
          </cell>
          <cell r="C422" t="str">
            <v>Fossiilisten korvaaminen</v>
          </cell>
          <cell r="E422" t="str">
            <v>Sappi</v>
          </cell>
          <cell r="F422" t="str">
            <v>Lohja</v>
          </cell>
          <cell r="H422">
            <v>16.5</v>
          </cell>
          <cell r="L422" t="str">
            <v>3. Käynnistys</v>
          </cell>
          <cell r="N422">
            <v>2023</v>
          </cell>
          <cell r="Q422" t="str">
            <v>https://metsatrans.com/artikkeli/4398/sappi-kirkniemen-tehdas-kayttaa-nyt-uusiutuvaa-bioenergiaa</v>
          </cell>
          <cell r="R422" t="str">
            <v>Sappi investoi 16,5 miljoonaa euroa Kirkniemen paperitehtaalle, jotta tehdas on pystynyt siirtymään laajamittaiseen biopolttoaineiden käyttöön omassa energiantuotannossaan. Investoinnin myötä tehtaan suorat kasvihuonekaasupäästöt laskevat lähes 90 prosenttia eli noin 230 000 hiilidioksiditonnia vuodessa.</v>
          </cell>
        </row>
        <row r="423">
          <cell r="A423">
            <v>630</v>
          </cell>
          <cell r="B423">
            <v>44864</v>
          </cell>
          <cell r="C423" t="str">
            <v>Datakeskus</v>
          </cell>
          <cell r="E423" t="str">
            <v>Hyperco</v>
          </cell>
          <cell r="F423" t="str">
            <v>Lohja</v>
          </cell>
          <cell r="L423" t="str">
            <v>1. Suunnittelu</v>
          </cell>
          <cell r="O423">
            <v>75</v>
          </cell>
          <cell r="Q423" t="str">
            <v>https://www.ymparisto.fi/fi/osallistu-ja-vaikuta/ymparistovaikutusten-arviointi/lohjan-palvelinkeskus</v>
          </cell>
          <cell r="R423" t="str">
            <v>Hyperco Oy suunnittelee palvelinkeskusalueen perustamista Lohjan Virkkalaan. Palvelinkeskus on rakennus, jossa on suuri määrä IT-laitteita, kuten tietokoneita sekä verkkoliikennettä hoitavaa laitteistoa. Hankealue on kooltaan 22,3 ha. Laitos toimii valtakunnan verkosta saatavalla sähköllä. Palvelinkeskuksille suunnitellaan asennettavaksi 100 % varavoima sähkökatkojen varalta. Varavoima koostuu akkujärjestelmästä ja varavoimageneraattoreista. YVA-arvioinnissa on kaksi vaihtoehtoa: Arviointivaihtoehto 1: IT-teholtaan noin 75 MW palvelinkeskus, jonka kokonaissähköteho on noin 100
MW ja jonka varavoimageneraattoreiden yhteenlaskettu polttoaineteho on 300 MW. Arviointivaihtoehto 2: IT-teholtaan noin 300 MW palvelinkeskus, jonka kokonaissähköteho on noin 400
MW ja varavoimageneraattoreiden yhteenlaskettu polttoaineteho on noin 1000 MW.</v>
          </cell>
        </row>
        <row r="424">
          <cell r="A424">
            <v>190</v>
          </cell>
          <cell r="B424">
            <v>44986</v>
          </cell>
          <cell r="C424" t="str">
            <v>Aurinkovoima</v>
          </cell>
          <cell r="E424" t="str">
            <v>Helen</v>
          </cell>
          <cell r="F424" t="str">
            <v>Lohja</v>
          </cell>
          <cell r="H424">
            <v>5</v>
          </cell>
          <cell r="I424" t="str">
            <v>*</v>
          </cell>
          <cell r="L424" t="str">
            <v>3. Käynnistys</v>
          </cell>
          <cell r="N424">
            <v>2024</v>
          </cell>
          <cell r="O424">
            <v>10</v>
          </cell>
          <cell r="Q424" t="str">
            <v>https://www.helen.fi/uutiset/2023/helen-kiihdyttaa-investointeja-aurinkoenergian-tuotantoon</v>
          </cell>
          <cell r="R424" t="str">
            <v xml:space="preserve">Helen rakentaa mittavan 10 MWp maa-asenteisen aurinkopuiston Lohjan Kirkniemeen. Puisto on valmistuessaan yksi Suomen suurimmista ja se tuottaa uusiutuvaa kotimaista sähköä 10 GWh edestä vuosittain. </v>
          </cell>
        </row>
        <row r="425">
          <cell r="A425">
            <v>755</v>
          </cell>
          <cell r="B425">
            <v>45615</v>
          </cell>
          <cell r="C425" t="str">
            <v>Energiavarasto</v>
          </cell>
          <cell r="E425" t="str">
            <v>Helen</v>
          </cell>
          <cell r="F425" t="str">
            <v>Lohja</v>
          </cell>
          <cell r="L425" t="str">
            <v>2. Investointipäätös</v>
          </cell>
          <cell r="N425">
            <v>2025</v>
          </cell>
          <cell r="O425">
            <v>5</v>
          </cell>
          <cell r="Q425" t="str">
            <v>https://www.helen.fi/uutiset/2024/helenin-uusiutuvan-sahkon-kapasiteetti-kasvaa-lohjan-aurinkopuisto-on-otettu-kayttoon</v>
          </cell>
          <cell r="R425" t="str">
            <v xml:space="preserve">Vuoden 2025 aikana Lohjan aurinkopuiston yhteyteen valmistuu teholtaan viiden megawatin sähkövarasto, joita Helen rakentaa päästöttömän sähköntuotannon rinnalle. </v>
          </cell>
        </row>
        <row r="426">
          <cell r="A426">
            <v>739</v>
          </cell>
          <cell r="B426">
            <v>45085</v>
          </cell>
          <cell r="C426" t="str">
            <v>Energiavarasto</v>
          </cell>
          <cell r="E426" t="str">
            <v>Sallila Energia</v>
          </cell>
          <cell r="F426" t="str">
            <v>Loimaa</v>
          </cell>
          <cell r="H426">
            <v>1</v>
          </cell>
          <cell r="L426" t="str">
            <v>2. Investointipäätös</v>
          </cell>
          <cell r="N426">
            <v>2024</v>
          </cell>
          <cell r="O426">
            <v>1.7</v>
          </cell>
          <cell r="Q426" t="str">
            <v>https://sallilaenergia.fi/ajankohtaista/sallila-hankkii-sahkovaraston/</v>
          </cell>
          <cell r="R426" t="str">
            <v>Sallila Energia Oy on tehnyt sopimuksen 1,7 MW/1,7 MWh sähkövaraston hankkimisesta Merus Power Oy:ltä. Toimitus tapahtuu vuoden 2024 syksyllä.</v>
          </cell>
        </row>
        <row r="427">
          <cell r="A427">
            <v>70</v>
          </cell>
          <cell r="B427">
            <v>44729</v>
          </cell>
          <cell r="C427" t="str">
            <v>Aurinkovoima</v>
          </cell>
          <cell r="E427" t="str">
            <v>Ilmatar</v>
          </cell>
          <cell r="F427" t="str">
            <v>Loimaa</v>
          </cell>
          <cell r="H427">
            <v>38</v>
          </cell>
          <cell r="L427" t="str">
            <v>1. Suunnittelu</v>
          </cell>
          <cell r="N427">
            <v>2026</v>
          </cell>
          <cell r="O427">
            <v>74</v>
          </cell>
          <cell r="Q427" t="str">
            <v>https://ilmatar.fi/newsroom/ilmatar-kehittaa-yli-100-megawatin-aurinkovoimalaa-loimaalla/</v>
          </cell>
          <cell r="R427" t="str">
            <v>Ilmatar selvittää ja kehittää teollisen mittakaavan aurinkovoimapuiston rakentamista Loimaan kaupungin alueelle. Hankealue on kooltaan yhteensä n. 170 ha ja vuosituotanto jopa 130 gigawattituntia (GWp) vuosittain.</v>
          </cell>
        </row>
        <row r="428">
          <cell r="A428">
            <v>387</v>
          </cell>
          <cell r="B428">
            <v>45092</v>
          </cell>
          <cell r="C428" t="str">
            <v>Aurinkovoima</v>
          </cell>
          <cell r="E428" t="str">
            <v>Ilmatar</v>
          </cell>
          <cell r="F428" t="str">
            <v>Loimaa</v>
          </cell>
          <cell r="H428">
            <v>38</v>
          </cell>
          <cell r="L428" t="str">
            <v>1. Suunnittelu</v>
          </cell>
          <cell r="N428">
            <v>2026</v>
          </cell>
          <cell r="O428">
            <v>74</v>
          </cell>
          <cell r="Q428" t="str">
            <v>https://ilmatar.fi/projekti/loimaa-haara/</v>
          </cell>
          <cell r="R428" t="str">
            <v>Loimaan Haaran alueelle suunniteltu aurinkovoimapuisto on tarkoitus rakentaa noin 84 hehtaarin alueelle ja se tulee tuottamaan sähköä 64 MWp:n nimellisteholla. Rakentaminen voisi alkaa vuonna 2027 ja alustava kaupallisen tuotannon ajankohta on vuonna 2028.</v>
          </cell>
        </row>
        <row r="429">
          <cell r="A429">
            <v>219</v>
          </cell>
          <cell r="B429">
            <v>45029</v>
          </cell>
          <cell r="C429" t="str">
            <v>Aurinkovoima</v>
          </cell>
          <cell r="E429" t="str">
            <v>OX2</v>
          </cell>
          <cell r="F429" t="str">
            <v>Loimaa</v>
          </cell>
          <cell r="L429" t="str">
            <v>1. Suunnittelu</v>
          </cell>
          <cell r="N429">
            <v>2026</v>
          </cell>
          <cell r="O429">
            <v>60</v>
          </cell>
          <cell r="Q429" t="str">
            <v>https://www.ox2.com/fi/suomi/hankkeet/keinusuo</v>
          </cell>
          <cell r="R429" t="str">
            <v>Keinusuon aurinkovoimahanke sijaitsee Varsinais-Suomessa Loimaalla. Hankealue on kooltaan 75 hehtaaria. Hankkeen yhteenlaskettu kokonaisteho on arviolta 60 MW.</v>
          </cell>
        </row>
        <row r="430">
          <cell r="A430">
            <v>429</v>
          </cell>
          <cell r="B430">
            <v>45061</v>
          </cell>
          <cell r="C430" t="str">
            <v>Aurinkovoima</v>
          </cell>
          <cell r="E430" t="str">
            <v>OX2</v>
          </cell>
          <cell r="F430" t="str">
            <v>Loimaa</v>
          </cell>
          <cell r="L430" t="str">
            <v>1. Suunnittelu</v>
          </cell>
          <cell r="N430">
            <v>2028</v>
          </cell>
          <cell r="O430">
            <v>130</v>
          </cell>
          <cell r="Q430" t="str">
            <v>https://www.ox2.com/fi/suomi/hankkeet/palmusmaki/</v>
          </cell>
          <cell r="R430" t="str">
            <v>OX2:n Palmusmäen aurinkovoimahanke sijaitsee Loimaalla Metsämaalla. Hankealue on kooltaan noin 210 hehtaaria. Hankkeen yhteenlaskettu kokonaisteho on arviolta 130 MW. Valmistuttuaan aurinkovoimapuiston vuosittainen energiantuotanto on arviolta 118 GWh. Tavoite on, että hankkeen rakentamisen investointipäätös saadaan vuoden 2027 alussa ja rakennustyöt päästään aloittamaan samana vuonna. Aurinkovoimapuiston arvioidaan aloittavan toimintansa 2028.</v>
          </cell>
        </row>
        <row r="431">
          <cell r="A431">
            <v>441</v>
          </cell>
          <cell r="B431">
            <v>44596</v>
          </cell>
          <cell r="C431" t="str">
            <v>Kiertotalous</v>
          </cell>
          <cell r="E431" t="str">
            <v>Suomen Rengaskierrätys Oy</v>
          </cell>
          <cell r="F431" t="str">
            <v>Loppi</v>
          </cell>
          <cell r="H431">
            <v>17</v>
          </cell>
          <cell r="L431" t="str">
            <v>3. Käynnistys</v>
          </cell>
          <cell r="N431">
            <v>2023</v>
          </cell>
          <cell r="Q431" t="str">
            <v>https://uusiouutiset.fi/lopen-rengaskierratyslaitos-vihittiin-kayttoon-20-000-tonnia-renkaita-kumi-ja-muoviteollisuuden-raaka-aineeksi/</v>
          </cell>
          <cell r="R431" t="str">
            <v>Suomen Rengaskierrätys Oy on avannut uuden renkaiden kierrätyslaitoksen Lopen Silmänkannon pienteollisuusalueella. Alkuvaiheessa laitos pystyy käsittelemään noin kolmasosan kaikista Suomessa käytöstä poistuvista renkaista eli noin 20 000 tonnia. Materiaalista saadaan jalostettua uusioraaka-ainetta kumi- ja muoviteollisuuden raaka-aineeksi. Laitos saa uusiokäyttöön myös renkaan tukirakenteina käytettävät metallit ja kuidut. Uusioraaka-aineella voidaan korvata jopa 50 prosenttia valmiin kumi- tai muovituotteen materiaalista.</v>
          </cell>
        </row>
        <row r="432">
          <cell r="A432">
            <v>269</v>
          </cell>
          <cell r="B432">
            <v>45152</v>
          </cell>
          <cell r="C432" t="str">
            <v>Aurinkovoima</v>
          </cell>
          <cell r="E432" t="str">
            <v>Forus</v>
          </cell>
          <cell r="F432" t="str">
            <v>Loppi</v>
          </cell>
          <cell r="L432" t="str">
            <v>1. Suunnittelu</v>
          </cell>
          <cell r="N432">
            <v>2028</v>
          </cell>
          <cell r="O432">
            <v>200</v>
          </cell>
          <cell r="Q432" t="str">
            <v>https://www.forus.fi/fi/lakeasuo/</v>
          </cell>
          <cell r="R432" t="str">
            <v>Hankealue: Noin 412 hehtaaria; Kapasiteetti: Noin 200 MW; Rakentaminen alkaa 2025-2027.</v>
          </cell>
        </row>
        <row r="433">
          <cell r="A433">
            <v>486</v>
          </cell>
          <cell r="B433">
            <v>45306</v>
          </cell>
          <cell r="C433" t="str">
            <v>Aurinkovoima</v>
          </cell>
          <cell r="E433" t="str">
            <v>Forus</v>
          </cell>
          <cell r="F433" t="str">
            <v>Loppi</v>
          </cell>
          <cell r="L433" t="str">
            <v>1. Suunnittelu</v>
          </cell>
          <cell r="N433">
            <v>2028</v>
          </cell>
          <cell r="O433">
            <v>46</v>
          </cell>
          <cell r="Q433" t="str">
            <v>https://www.forus.fi/fi/makkarahuhdansuo/</v>
          </cell>
          <cell r="R433" t="str">
            <v>Forus Oy suunnittelee aurinkovoimapuistoa Lopen Makkarahuhdansuolle. Hankealueen koko on 51 hehtaaria ja arvioitu aurinkovoimalan teho tulisi olemaan n. 46 MWp</v>
          </cell>
        </row>
        <row r="434">
          <cell r="A434">
            <v>736</v>
          </cell>
          <cell r="B434">
            <v>45593</v>
          </cell>
          <cell r="C434" t="str">
            <v>Aurinkovoima</v>
          </cell>
          <cell r="E434" t="str">
            <v>Helios Nordic Energy Finland oy</v>
          </cell>
          <cell r="F434" t="str">
            <v>Loppi</v>
          </cell>
          <cell r="L434" t="str">
            <v>0. Esiselvitys</v>
          </cell>
          <cell r="Q434" t="str">
            <v>https://www.loppi.fi/ajankohtaista/tiedotteet/helios-nordic-energy-finland-oy-valmistelee-teollisen-kokoluokan-aurinkoenergiaprojektia-lopelle/</v>
          </cell>
          <cell r="R434" t="str">
            <v>Helios Nordic Energy Finland Oy on käynnistämässä merkittävän aurinkoenergiaprojektin Lopen länsiosassa. Projektialue, joka kattaa noin 70 hehtaaria, sijaitsee Someron yhteismetsän omistamalla alueella Vojakkalantien molemmin puolin, Vojakkalassa.</v>
          </cell>
        </row>
        <row r="435">
          <cell r="A435">
            <v>252</v>
          </cell>
          <cell r="B435">
            <v>45092</v>
          </cell>
          <cell r="C435" t="str">
            <v>Vety</v>
          </cell>
          <cell r="E435" t="str">
            <v>Fortum</v>
          </cell>
          <cell r="F435" t="str">
            <v>Loviisa</v>
          </cell>
          <cell r="H435">
            <v>17</v>
          </cell>
          <cell r="L435" t="str">
            <v>2. Investointipäätös</v>
          </cell>
          <cell r="N435">
            <v>2025</v>
          </cell>
          <cell r="O435">
            <v>2</v>
          </cell>
          <cell r="Q435" t="str">
            <v>https://www.fortum.fi/media/2023/06/fortum-suunnittelee-vedyntuotannon-pilotointia-loviisassa</v>
          </cell>
          <cell r="R435" t="str">
            <v>Energiayhtiö Fortum investoi uuteen vedyntuotannon koelaitokseen Loviisaan. Koelaitoksen arvo on 17 miljoonaa euroa. Rakentaminen Källan alueelle käynnistyy kesällä 2023 ja vedyn koelaitoksen on tarkoitus ottaa käyttöön vuoden 2025 lopussa.Loviisaan rakennettavassa koelaitoksessa testataan kahta eri vetytuotantoteknologiaa. Kallan koelaitokseen tulee kaksi erityyppistä elektrolyyseriä. Molemmat ovat kapasiteetiltaan yhden megawatin suuruisia, mutta toiminnaltaan erilaisia.</v>
          </cell>
        </row>
        <row r="436">
          <cell r="A436">
            <v>184</v>
          </cell>
          <cell r="B436">
            <v>44973</v>
          </cell>
          <cell r="C436" t="str">
            <v>Ydinvoima</v>
          </cell>
          <cell r="E436" t="str">
            <v>Fortum Power and Heat Oy</v>
          </cell>
          <cell r="F436" t="str">
            <v>Loviisa</v>
          </cell>
          <cell r="H436">
            <v>1000</v>
          </cell>
          <cell r="L436" t="str">
            <v>1. Suunnittelu</v>
          </cell>
          <cell r="O436">
            <v>1014</v>
          </cell>
          <cell r="Q436" t="str">
            <v>https://www.fortum.fi/media/2023/02/valtioneuvosto-myonsi-fortumin-loviisan-ydinvoimalaitokselle-uuden-kayttoluvan#:~:text=Valtioneuvosto%20on%20t%C3%A4n%C3%A4%C3%A4n%20my%C3%B6nt%C3%A4nyt%20Fortumin,jopa%20170%20terawattituntia%20p%C3%A4%C3%A4st%C3%B6t%C3%B6nt%C3%A4%20s%C3%A4hk%C3%B6%C3%A4.</v>
          </cell>
          <cell r="R436" t="str">
            <v>Loviisan ydinvoimalaitoksen molempien yksiköiden toiminnan jatkamiseen ja käyttöiän pidentämiseen liittyvät investoinnitvuoteen 2050 mennessä nousevat arviolta miljardiin euroon.</v>
          </cell>
        </row>
        <row r="437">
          <cell r="A437">
            <v>479</v>
          </cell>
          <cell r="B437">
            <v>45358</v>
          </cell>
          <cell r="C437" t="str">
            <v>Energiavarasto</v>
          </cell>
          <cell r="E437" t="str">
            <v>Polar Night Energy, Loviisan Lämpö</v>
          </cell>
          <cell r="F437" t="str">
            <v>Loviisa</v>
          </cell>
          <cell r="L437" t="str">
            <v>2. Investointipäätös</v>
          </cell>
          <cell r="O437">
            <v>1</v>
          </cell>
          <cell r="Q437" t="str">
            <v>https://polarnightenergy.fi/news/2024/3/6/loviisan-lmp-invests-in-polar-night-energys-sand-battery-in-pornainen-towards-non-combustion-heat-production</v>
          </cell>
          <cell r="R437" t="str">
            <v>Polar Night Energy ja Loviisan Lämpö ovat sopineet lämpöenergiavaraston rakentamisesta. Uusi 1 MW hiekka-akku rakennetaan Pornaisiin Loviisan Lämmön kaukolämpöverkolle ja sen varastointikapasiteetti on 100MWh. Lämpöenergiavaraston väliaineena käytetään Tulikiven varaavien tulisijojen tuotannon sivuvirtana syntyvää vuolukivimursketta. Investoinnin vaikutus kokonaispäästöihin on noin 160 hiilidioksidiekvivalenttitonnia vuodessa.</v>
          </cell>
        </row>
        <row r="438">
          <cell r="A438">
            <v>272</v>
          </cell>
          <cell r="B438">
            <v>45153</v>
          </cell>
          <cell r="C438" t="str">
            <v>Aurinkovoima</v>
          </cell>
          <cell r="E438" t="str">
            <v>Forus</v>
          </cell>
          <cell r="F438" t="str">
            <v>Loviisa</v>
          </cell>
          <cell r="L438" t="str">
            <v>1. Suunnittelu</v>
          </cell>
          <cell r="N438">
            <v>2026</v>
          </cell>
          <cell r="O438">
            <v>120</v>
          </cell>
          <cell r="Q438" t="str">
            <v>https://www.loviisa.fi/ajankohtaista/loviisaan-perustetaan-aurinkovoimala-lahivuosina-brannankarretin-ja-rojsjon-alueille/</v>
          </cell>
          <cell r="R438" t="str">
            <v>Loviisaan perustetaan aurinkovoimala lähivuosina Brännankärretin ja Röjsjön alueille. Hankkeen takana on suomalainen aurinkovoimayritys Forus Oy, joka on jo tehnyt esisopimukset maanomistajien kanssa maan hankinnasta. Hankealueen koko on noin 190 hehtaaria. Voimala tuottaisi vuosittain noin 151 gigawattituntia sähköä.</v>
          </cell>
        </row>
        <row r="439">
          <cell r="A439">
            <v>724</v>
          </cell>
          <cell r="B439">
            <v>45586</v>
          </cell>
          <cell r="C439" t="str">
            <v>Aurinkovoima</v>
          </cell>
          <cell r="E439" t="str">
            <v>Alight Energy ja 3Flash</v>
          </cell>
          <cell r="F439" t="str">
            <v>Loviisa</v>
          </cell>
          <cell r="L439" t="str">
            <v>1. Suunnittelu</v>
          </cell>
          <cell r="N439">
            <v>2027</v>
          </cell>
          <cell r="O439">
            <v>120</v>
          </cell>
          <cell r="Q439" t="str">
            <v>https://news.cision.com/fi/alight/r/alight-ja-3flash-sopivat-yhteishankkeesta---120-megawatin-aurinkoenergiapuisto-suunnitteilla-loviisa,c4054502</v>
          </cell>
          <cell r="R439" t="str">
            <v>Alight on sopinut suomalaisen hankekehittäjän 3Flashin kanssa yhteisestä 120 megawatin aurinkopuistohankkeesta Loviisaan, Jokiniemen alueelle. Suunnitelmien mukaan aurinkopuiston rakennustyöt alkavat vuoden 2025 alkupuolella ja se otetaan käyttöön vuonna 2027. Maatalousmaalle sijoittuva puisto tuottaa sähköä arviolta 155 gigawattituntia vuodessa, mikä vastaa noin 31 000 kotitalouden keskimääräistä vuosikulutusta.</v>
          </cell>
        </row>
        <row r="440">
          <cell r="A440">
            <v>835</v>
          </cell>
          <cell r="B440">
            <v>45364</v>
          </cell>
          <cell r="C440" t="str">
            <v>Aurinkovoima</v>
          </cell>
          <cell r="E440" t="str">
            <v>Fortum</v>
          </cell>
          <cell r="F440" t="str">
            <v>Loviisa</v>
          </cell>
          <cell r="L440" t="str">
            <v>1. Suunnittelu</v>
          </cell>
          <cell r="O440">
            <v>200</v>
          </cell>
          <cell r="Q440" t="str">
            <v>https://www.fortum.fi/tietoa-meista/energiantuotanto/aurinkoenergia/aurinkoenergian-kehityshankkeet/norrsarvlax-loviisa</v>
          </cell>
          <cell r="R440" t="str">
            <v>Fortum kehittää Loviisassa Norrsarv­laxin aurin­ko­voima­han­ketta Sarvlaxt­räsket -järven pohjois­puo­lella sijait­se­ville peltoa­lueille. Hankealueen pinta-ala on noin 310 hehtaaria. Alustavasti on arvioitu, että hankealueen nimellisteho olisi noin 200 MW. Aurinkopaneelit voisivat tällöin tuottaa sähköä 213 gigawattituntia vuodessa.</v>
          </cell>
        </row>
        <row r="441">
          <cell r="A441">
            <v>172</v>
          </cell>
          <cell r="B441">
            <v>44960</v>
          </cell>
          <cell r="C441" t="str">
            <v>Vety</v>
          </cell>
          <cell r="E441" t="str">
            <v>OX2</v>
          </cell>
          <cell r="F441" t="str">
            <v>Lumparland</v>
          </cell>
          <cell r="L441" t="str">
            <v>0. Esiselvitys</v>
          </cell>
          <cell r="O441">
            <v>3000</v>
          </cell>
          <cell r="Q441" t="str">
            <v>https://www.ox2.ax/node/105</v>
          </cell>
          <cell r="R441" t="str">
            <v xml:space="preserve">OX2 ja Ålandsbanken Fondbolag ovat käynnistäneet esiselvityksen Långnäsin sataman yhteyteen sijoittuvan vihreän megasataman suunnittelusta. Hankkeeseen sisältyvät vedyn tuotanto merenkulkualan polttoaineeksi sekä sen käyttö tulevassa paikallisessa saaristoliikenteessä ja Ahvenanmaan teollisuusprosesseissa, ja elektrolyysikapasiteettitarpeeksi on arvioitu 3 000 MW. </v>
          </cell>
        </row>
        <row r="442">
          <cell r="A442">
            <v>388</v>
          </cell>
          <cell r="B442">
            <v>45258</v>
          </cell>
          <cell r="C442" t="str">
            <v>Aurinkovoima</v>
          </cell>
          <cell r="E442" t="str">
            <v>Exilion Tuulihankkeet ky</v>
          </cell>
          <cell r="F442" t="str">
            <v>Luumäki</v>
          </cell>
          <cell r="H442">
            <v>30</v>
          </cell>
          <cell r="L442" t="str">
            <v>1. Suunnittelu</v>
          </cell>
          <cell r="N442">
            <v>2026</v>
          </cell>
          <cell r="O442">
            <v>42</v>
          </cell>
          <cell r="Q442" t="str">
            <v>https://exilion.fi/exilion-suunnittelee-aurinkovoimalaa-kaakkois-suomeen-luumaelle/</v>
          </cell>
          <cell r="R442" t="str">
            <v>Luumäen kunta selvittää mahdollisuutta muuttaa teollisuusalueeksi kaavoitettua Palanutkankaan aluetta aurinkosähkön tuotantoalueeksi. Kunta on valinnut yhteistyökumppanikseen kotimaisen Exilionin, joka suunnittelee alueelle teholtaan noin 40–50 megawatin aurinkopuistoa ja sähkövarastoa.</v>
          </cell>
        </row>
        <row r="443">
          <cell r="A443">
            <v>473</v>
          </cell>
          <cell r="B443">
            <v>45336</v>
          </cell>
          <cell r="C443" t="str">
            <v>Aurinkovoima</v>
          </cell>
          <cell r="E443" t="str">
            <v>Will &amp; Must</v>
          </cell>
          <cell r="F443" t="str">
            <v>Luumäki</v>
          </cell>
          <cell r="L443" t="str">
            <v>1. Suunnittelu</v>
          </cell>
          <cell r="N443">
            <v>2026</v>
          </cell>
          <cell r="O443">
            <v>50</v>
          </cell>
          <cell r="Q443" t="str">
            <v>https://willmust.fi/luumaki/</v>
          </cell>
          <cell r="R443" t="str">
            <v>Suomalainen aurinkovoimapuistojen hankekehittäjä Will &amp; Must suunnittelee 40–60 megawatin aurinkovoimalaa Luumäen Palanutkankaalle valtatie 6:n varrelle. Aurinkovoimapuisto on tarkoitus rakentaa noin 70 hehtaarin suuruiselle alueelle kuutostien varteen lähelle Lappeenrannan rajaa. Alue on metsätalouskäytössä, mutta maakuntakaavassa jo valmiiksi osoitettu teollisuus- ja työpaikka-alueeksi. Suunnitelmien mukaan rakentaminen alkaisi vuonna 2025 ja tuotanto vuonna 2026. Voimalan suunniteltu teho on 40–60 megawattia (MWp). Sen vuosittainen sähköntuotanto on arviolta 40 000–60 000 megawattituntia.</v>
          </cell>
        </row>
        <row r="444">
          <cell r="A444">
            <v>829</v>
          </cell>
          <cell r="B444">
            <v>45337</v>
          </cell>
          <cell r="C444" t="str">
            <v>Aurinkovoima</v>
          </cell>
          <cell r="E444" t="str">
            <v>Nyby Solpark</v>
          </cell>
          <cell r="F444" t="str">
            <v>Maalahti</v>
          </cell>
          <cell r="L444" t="str">
            <v>0. Esiselvitys</v>
          </cell>
          <cell r="O444">
            <v>80</v>
          </cell>
          <cell r="Q444" t="str">
            <v>https://www.ymparisto.fi/sites/default/files/documents/15.2.2024%20YVA-P%C3%A4%C3%A4t%C3%B6s%2C%20Nyby%20Solpark%20Ab.pdf</v>
          </cell>
          <cell r="R444" t="str">
            <v xml:space="preserve">Nyby Solpark aurinkovoimahanke sijoittuu Maalahden kuntaan Petolahden Nybyn alueelle lähelle Närpiön kaupungin rajaa ja sähkönsiirtoreitti sijoittuu pelkästään Närpiöön. Hankealueen laajuus on noin 100 ha ja se sijoittuu metsätalouskäytössä olevalle alueelle. Hankkeessa suunnitellaan teollista aurinkovoimapuistoa, jonka kokonaistuotantokapasiteetti on noin 80 MW. </v>
          </cell>
        </row>
        <row r="445">
          <cell r="A445">
            <v>10</v>
          </cell>
          <cell r="B445">
            <v>44197</v>
          </cell>
          <cell r="C445" t="str">
            <v>Vety</v>
          </cell>
          <cell r="E445" t="str">
            <v>Flexens</v>
          </cell>
          <cell r="F445" t="str">
            <v>Maarianhamina - Mariehamn</v>
          </cell>
          <cell r="H445">
            <v>15</v>
          </cell>
          <cell r="L445" t="str">
            <v>1. Suunnittelu</v>
          </cell>
        </row>
        <row r="446">
          <cell r="A446">
            <v>277</v>
          </cell>
          <cell r="B446">
            <v>45167</v>
          </cell>
          <cell r="C446" t="str">
            <v>Aurinkovoima</v>
          </cell>
          <cell r="E446" t="str">
            <v>OX2</v>
          </cell>
          <cell r="F446" t="str">
            <v>Marttila</v>
          </cell>
          <cell r="H446">
            <v>25</v>
          </cell>
          <cell r="I446" t="str">
            <v>*</v>
          </cell>
          <cell r="L446" t="str">
            <v>1. Suunnittelu</v>
          </cell>
          <cell r="N446">
            <v>2026</v>
          </cell>
          <cell r="O446">
            <v>40</v>
          </cell>
          <cell r="Q446" t="str">
            <v>https://www.ox2.com/fi/suomi/hankkeet/kantinkulma</v>
          </cell>
          <cell r="R446" t="str">
            <v>OX2 suunnittelee kokonaisteholtaan arviolta 40 MW aurinkovoimalaa Varsinais-Suomen Marttilaan. Hankealue on kooltaan 49 hehtaaria.Tavoite on, että hankkeen rakentamisen investointipäätös saadaan vuoden 2025 kevääseen mennessä ja rakennustyöt päästään aloittamaan samana vuonna. Aurinkovoimapuiston arvioidaan aloittavan toimintansa 2026.</v>
          </cell>
        </row>
        <row r="447">
          <cell r="A447">
            <v>800</v>
          </cell>
          <cell r="B447">
            <v>45635</v>
          </cell>
          <cell r="C447" t="str">
            <v>Aurinkovoima</v>
          </cell>
          <cell r="E447" t="str">
            <v>Fortum</v>
          </cell>
          <cell r="F447" t="str">
            <v>Marttila</v>
          </cell>
          <cell r="L447" t="str">
            <v>1. Suunnittelu</v>
          </cell>
          <cell r="N447">
            <v>2027</v>
          </cell>
          <cell r="O447">
            <v>60</v>
          </cell>
          <cell r="Q447" t="str">
            <v>https://www.fortum.fi/tietoa-meista/energiantuotanto/aurinkoenergia-ehtymaton-energianlahde/marttila</v>
          </cell>
          <cell r="R447" t="str">
            <v>Fortum kehittää aurin­ko­voima­han­ketta Marttilan kuntaan Varsinais-Suomeen. Hankealue on noin 149 hehtaaria. Alustavasti on arvioitu, että hankkeen liityntäteho olisi noin 60 MWac. Aurinkopaneelit voisivat tällöin tuottaa sähköä 80 gigawattituntia vuodessa. Hankesuunnitelmat tarkentuvat selvitysten ja vaikutusarvioiden perusteella hankkeen edetessä.  Hankkeen selvitykset ja esisuunnittelu on aloitettu. Aurinkovoimahankkeen luvitusvaiheen odotetaan kestävän noin vuoden. Tämän jälkeen tehdään mahdollinen investointipäätös ja aurinkopuiston rakennusvaihe kestää noin vuoden.</v>
          </cell>
        </row>
        <row r="448">
          <cell r="A448">
            <v>82</v>
          </cell>
          <cell r="B448">
            <v>44795</v>
          </cell>
          <cell r="C448" t="str">
            <v>Aurinkovoima</v>
          </cell>
          <cell r="E448" t="str">
            <v>Forus</v>
          </cell>
          <cell r="F448" t="str">
            <v>Miehikkälä</v>
          </cell>
          <cell r="L448" t="str">
            <v>1. Suunnittelu</v>
          </cell>
          <cell r="N448">
            <v>2025</v>
          </cell>
          <cell r="O448">
            <v>100</v>
          </cell>
          <cell r="Q448" t="str">
            <v>https://www.forus.fi/fi/lepastensuo/</v>
          </cell>
          <cell r="R448" t="str">
            <v>Forus Oy suunnittelee aurinkovoimapuistoa Miehikkälään Lepästensuolle. Hankealueen koko on 134 hehtaaria ja arvioitu aurinkovoimalan teho tulisi olemaan n. 100 MW.</v>
          </cell>
        </row>
        <row r="449">
          <cell r="A449">
            <v>35</v>
          </cell>
          <cell r="B449">
            <v>44580</v>
          </cell>
          <cell r="C449" t="str">
            <v>Vety</v>
          </cell>
          <cell r="E449" t="str">
            <v>Ren-Gas</v>
          </cell>
          <cell r="F449" t="str">
            <v>Mikkeli</v>
          </cell>
          <cell r="H449">
            <v>160</v>
          </cell>
          <cell r="L449" t="str">
            <v>0. Esiselvitys</v>
          </cell>
          <cell r="N449">
            <v>2027</v>
          </cell>
          <cell r="O449">
            <v>20</v>
          </cell>
          <cell r="Q449" t="str">
            <v>https://www.kauppalehti.fi/uutiset/kl/32407637-9647-45a6-919b-e1652727de9c</v>
          </cell>
          <cell r="R449" t="str">
            <v>Etelä-Savon Energia Oy ja Nordic Ren-Gas Oy ovat allekirjoittaneet hankekehityssopimuksen uusiutuvaa metaania, vihreää vetyä ja kaukolämpöä tuottavan Mikkelin tuotantolaitoksen osalta.</v>
          </cell>
        </row>
        <row r="450">
          <cell r="A450">
            <v>782</v>
          </cell>
          <cell r="B450">
            <v>45607</v>
          </cell>
          <cell r="C450" t="str">
            <v>Datakeskus</v>
          </cell>
          <cell r="E450" t="str">
            <v>Orka Technologies Oy</v>
          </cell>
          <cell r="F450" t="str">
            <v>Mikkeli</v>
          </cell>
          <cell r="H450">
            <v>10</v>
          </cell>
          <cell r="L450" t="str">
            <v>1. Suunnittelu</v>
          </cell>
          <cell r="Q450" t="str">
            <v>https://yle.fi/a/74-20123825</v>
          </cell>
          <cell r="R450" t="str">
            <v>Mikkeliin suunnitellaan datakeskusta, joka voisi toimia myös sähkömarkkinoiden säätöreservinä. Orka Technologies Oy on vuokrannut hieman alle viiden hehtaarin kokoisen teollisuustontin Metsä-Sairilaan johtavan tien varresta, Salttisenkadun teollisuusalueelta. Yhtiö aikoo tehdä alueelle ensimmäisessä vaiheessa noin 10 miljoonan euron arvoisen datakeskusinvestoinnin. Datakeskus aiotaan liittää myös osaksi sähkön kulutusreserviä, eli sen käyttöastetta voidaan säätää sähkön tuotannon ja kulutuksen mukaan.</v>
          </cell>
        </row>
        <row r="451">
          <cell r="A451">
            <v>204</v>
          </cell>
          <cell r="B451">
            <v>45008</v>
          </cell>
          <cell r="C451" t="str">
            <v>Lämmitys</v>
          </cell>
          <cell r="E451" t="str">
            <v>Etelä-Savon Energia</v>
          </cell>
          <cell r="F451" t="str">
            <v>Mikkeli</v>
          </cell>
          <cell r="H451">
            <v>4</v>
          </cell>
          <cell r="L451" t="str">
            <v>3. Käynnistys</v>
          </cell>
          <cell r="N451">
            <v>2024</v>
          </cell>
          <cell r="O451">
            <v>30</v>
          </cell>
          <cell r="Q451" t="str">
            <v>https://yle.fi/a/74-20023800</v>
          </cell>
          <cell r="R451" t="str">
            <v>Etelä-Savon Energia investoi 30MW sähkökattilaan. ESE tuottaa Pursialan voimalaitoksessaan kaukolämpöä noin 30 000 asukkaan kantakaupungin alueelle. Samassa vastapainetuotannossa syntyy myös sähköä, joka myydään pörssiin. Käyttöönotto on tehty toukokuussa 2024.</v>
          </cell>
        </row>
        <row r="452">
          <cell r="A452">
            <v>316</v>
          </cell>
          <cell r="B452">
            <v>44733</v>
          </cell>
          <cell r="C452" t="str">
            <v>Fossiilisten korvaaminen</v>
          </cell>
          <cell r="E452" t="str">
            <v>Versowood</v>
          </cell>
          <cell r="F452" t="str">
            <v>Mikkeli</v>
          </cell>
          <cell r="L452" t="str">
            <v>3. Käynnistys</v>
          </cell>
          <cell r="N452">
            <v>2023</v>
          </cell>
          <cell r="O452">
            <v>14</v>
          </cell>
          <cell r="Q452" t="str">
            <v>https://www.versowood.fi/fi/konserni/uutiset-ja-tapahtumat/modernisoinnin-ansiosta-pienhiukkaspaastot-vahenevat-merkittavasti-versowoodin-sahalla-otavassa?ccm_paging_p_b7835=17</v>
          </cell>
          <cell r="R452" t="str">
            <v>KPA Unicon ja Versowood ovat sopineet Otavan sahan mittavasta modernisoinnista. Otavan sahalle toimitettava kokonaisuus koostuu älykkäistä ja ympäristöystävällisistä energiaratkaisuista. Unicon Biograte 14 MW:n puhtaan energian biokattila korvaa vanhan 6 MW:n kattilan.</v>
          </cell>
        </row>
        <row r="453">
          <cell r="A453">
            <v>643</v>
          </cell>
          <cell r="B453">
            <v>45436</v>
          </cell>
          <cell r="C453" t="str">
            <v>Aurinkovoima</v>
          </cell>
          <cell r="E453" t="str">
            <v>Solinvest Oy</v>
          </cell>
          <cell r="F453" t="str">
            <v>Mikkeli</v>
          </cell>
          <cell r="H453">
            <v>10</v>
          </cell>
          <cell r="L453" t="str">
            <v>1. Suunnittelu</v>
          </cell>
          <cell r="N453">
            <v>2026</v>
          </cell>
          <cell r="O453">
            <v>6</v>
          </cell>
          <cell r="Q453" t="str">
            <v>https://yle.fi/a/74-20090261</v>
          </cell>
          <cell r="R453" t="str">
            <v>Mikkelin kaupunki vuokraa Solinvest Oy:lle Ristiinan Vihkossa sijaitsevia maa-alueitaan, jotta yhtiö voi rakentaa paikalle aurinkovoimala-alueen. Alue on kooltaan hieman yli kahdeksan hehtaaria. Toteutuessaan aurinkovoimala tuottaa kuusi megawattia vuodessa. Lisäksi alueelle rakennetaan akkuvarasto, jonka teho tulee olemaan joko 15 tai 30 megawattia.</v>
          </cell>
        </row>
        <row r="454">
          <cell r="A454">
            <v>545</v>
          </cell>
          <cell r="B454">
            <v>45408</v>
          </cell>
          <cell r="C454" t="str">
            <v>Energiavarasto</v>
          </cell>
          <cell r="E454" t="str">
            <v>Neoen Renewables Finland Oy</v>
          </cell>
          <cell r="F454" t="str">
            <v>Mikkeli</v>
          </cell>
          <cell r="L454" t="str">
            <v>1. Suunnittelu</v>
          </cell>
          <cell r="N454">
            <v>2026</v>
          </cell>
          <cell r="O454">
            <v>120</v>
          </cell>
          <cell r="Q454" t="str">
            <v>https://mikseimikkeli.fi/suomen-suurimmalle-akkuenergiavarastolle-rakennuslupa-mikkeliin/</v>
          </cell>
          <cell r="R454" t="str">
            <v>Neoen Renewables Finland Oy on saanut rakennusluvan akkuenergiavarastolle Mikkeliin Visulahteen. Suunniteltu akkuenergiavarasto on pitkäkestoinen ja teholtaan 120 megawattia. Yhtiö on vuokrannut Mikkelin kaupungilta 6,3 hehtaarin tontin syyskuussa 2023.</v>
          </cell>
        </row>
        <row r="455">
          <cell r="A455">
            <v>239</v>
          </cell>
          <cell r="B455">
            <v>45076</v>
          </cell>
          <cell r="C455" t="str">
            <v>Aurinkovoima</v>
          </cell>
          <cell r="E455" t="str">
            <v>Etelä-Savon Energia</v>
          </cell>
          <cell r="F455" t="str">
            <v>Mikkeli</v>
          </cell>
          <cell r="L455" t="str">
            <v>3. Käynnistys</v>
          </cell>
          <cell r="N455">
            <v>2023</v>
          </cell>
          <cell r="O455">
            <v>0.36</v>
          </cell>
          <cell r="Q455" t="str">
            <v>https://ese.fi/fi-fi/article/uutiset/uusi-harppaus-esen-vihreassa-siirtymassa-kohti-hiilineutraalia-mikkelia-tuskuun-valmistui-suomen-suurin-maa-asenteinen-aurinkokerainpuisto/1596/</v>
          </cell>
          <cell r="R455" t="str">
            <v>Mikkeliin valmistui Suomen suurin maa-asenteinen aurinkokeräinpuisto. Aurinkokeräinpuisto koostuu 28 Savosolarin valmistamasta aurinkokeräimestä. Keräinten kokonaisala on 415 m² ja nimellisteho 360 kW. Alueelle valmistuu myös huoltovarmuuslaitoksena toimiva huippu- ja varalämpölaitos vuoden 2024 syksyyn mennessä.</v>
          </cell>
        </row>
        <row r="456">
          <cell r="A456">
            <v>637</v>
          </cell>
          <cell r="B456">
            <v>45436</v>
          </cell>
          <cell r="C456" t="str">
            <v>Datakeskus</v>
          </cell>
          <cell r="E456" t="str">
            <v>Compute Nordic Finland Oy</v>
          </cell>
          <cell r="F456" t="str">
            <v>Mikkeli</v>
          </cell>
          <cell r="L456" t="str">
            <v>0. Esiselvitys</v>
          </cell>
          <cell r="Q456" t="str">
            <v>https://yle.fi/a/74-20090276</v>
          </cell>
          <cell r="R456" t="str">
            <v>Compute Nordic Finland Oy suunnittelee datakeskuksen rakentamista Mikkelin Visulahteen. Mikkelin kehitysyhtiö Miksein tiedotteen mukaan Mikkelin kaupunki ja Compute Nordic Finland Oy ovat solmimassa maanvuokraussopimuksen 10 hehtaarin tontista Visulahdessa.</v>
          </cell>
        </row>
        <row r="457">
          <cell r="A457">
            <v>278</v>
          </cell>
          <cell r="B457">
            <v>45167</v>
          </cell>
          <cell r="C457" t="str">
            <v>Aurinkovoima</v>
          </cell>
          <cell r="E457" t="str">
            <v>OX2</v>
          </cell>
          <cell r="F457" t="str">
            <v>Mikkeli</v>
          </cell>
          <cell r="L457" t="str">
            <v>1. Suunnittelu</v>
          </cell>
          <cell r="N457">
            <v>2029</v>
          </cell>
          <cell r="O457">
            <v>80</v>
          </cell>
          <cell r="Q457" t="str">
            <v>https://www.ox2.com/fi/suomi/hankkeet/pohjasuo</v>
          </cell>
          <cell r="R457" t="str">
            <v>OX2 suunnittelee kokonaisteholtaan arviolta 80 MW aurinkovoimalaa Mikkeliin. Hankealue on kooltaan 94 hehtaaria. Tavoite on, että hankkeen rakentamisen investointipäätös saadaan vuoden 2026 loppuun mennessä ja rakennustyöt päästään aloittamaan saman vuoden aikana. Aurinkovoimapuiston arvioidaan aloittavan toimintansa 2029.</v>
          </cell>
        </row>
        <row r="458">
          <cell r="A458">
            <v>389</v>
          </cell>
          <cell r="B458">
            <v>45224</v>
          </cell>
          <cell r="C458" t="str">
            <v>Aurinkovoima</v>
          </cell>
          <cell r="E458" t="str">
            <v>Helios Nordic Energy Finland oy</v>
          </cell>
          <cell r="F458" t="str">
            <v>Mikkeli</v>
          </cell>
          <cell r="L458" t="str">
            <v>1. Suunnittelu</v>
          </cell>
          <cell r="N458">
            <v>2025</v>
          </cell>
          <cell r="O458">
            <v>20</v>
          </cell>
          <cell r="Q458" t="str">
            <v>https://mikkeli.fi/2023/10/25/helios-nordic-energy-finland-oy-suunnittelee-teollisen-kokoluokan-aurinkovoimalaa-mikkelin-ropolansuon-alueelle/</v>
          </cell>
          <cell r="R458" t="str">
            <v>Helios Nordic Energy Finland Oy valmistelee teollisen kokoluokan aurinkoenergiaprojektin toteuttamista Mikkeliin. Projektialue on kooltaan noin 35 hehtaaria, ja se sijaitsee Mikkelin kaupungin omistamalla maalla Ropolansuolla, Haukivuorella.</v>
          </cell>
        </row>
        <row r="459">
          <cell r="A459">
            <v>546</v>
          </cell>
          <cell r="B459">
            <v>45316</v>
          </cell>
          <cell r="C459" t="str">
            <v>Aurinkovoima</v>
          </cell>
          <cell r="E459" t="str">
            <v>Nordic Generation Oy</v>
          </cell>
          <cell r="F459" t="str">
            <v>Mikkeli</v>
          </cell>
          <cell r="L459" t="str">
            <v>1. Suunnittelu</v>
          </cell>
          <cell r="N459">
            <v>2026</v>
          </cell>
          <cell r="O459">
            <v>100</v>
          </cell>
          <cell r="Q459" t="str">
            <v>https://yle.fi/a/74-20071186</v>
          </cell>
          <cell r="R459" t="str">
            <v>Mikkeliin aiotaan rakentaa 130 hehtaarin aurinkopuisto. Nordic Generation vuokraa lähes 130 hehtaarin alueen Mikkelin kaupungilta. Alue mahdollistaa jopa 100MW voimalan rakentamisen ja Suursuon alueelle suunnitteilla oleva aurinkovoimala voisi tuottaa sähköä vuodesta 2026 lähtien.</v>
          </cell>
        </row>
        <row r="460">
          <cell r="A460">
            <v>740</v>
          </cell>
          <cell r="B460">
            <v>45581</v>
          </cell>
          <cell r="C460" t="str">
            <v>Aurinkovoima</v>
          </cell>
          <cell r="E460" t="str">
            <v>Solinvest Oy</v>
          </cell>
          <cell r="F460" t="str">
            <v>Mikkeli</v>
          </cell>
          <cell r="L460" t="str">
            <v>1. Suunnittelu</v>
          </cell>
          <cell r="Q460" t="str">
            <v>https://www.epressi.com/tiedotteet/talous/solinvest-oy-suunnittelee-aurinkovoimalaa-ja-akkuvarastoja-haukivuoren-ropolansuolle.html</v>
          </cell>
          <cell r="R460" t="str">
            <v>Solinvest Oy suunnittelee aurinkovoimalaa ja akkuvarastoja Haukivuoren Ropolansuolle. Solinvest Oy on laajentamassa toimintaansa Mikkelissä. Yhtiö on varannut Mikkelin kaupungilta alueen uuden aurinkovoimalan toteuttamiseen. Varausoikeus koskee 57,7 hehtaarin aluetta Viitakankaalla, joka sijaitsee Haukivuoren Ropolansuolla.</v>
          </cell>
        </row>
        <row r="461">
          <cell r="A461">
            <v>201</v>
          </cell>
          <cell r="B461">
            <v>45007</v>
          </cell>
          <cell r="C461" t="str">
            <v>Biokaasu</v>
          </cell>
          <cell r="E461" t="str">
            <v>Viskaalin Ekokylä Oy</v>
          </cell>
          <cell r="F461" t="str">
            <v>Muhos</v>
          </cell>
          <cell r="H461">
            <v>6</v>
          </cell>
          <cell r="L461" t="str">
            <v>3. Käynnistys</v>
          </cell>
          <cell r="N461">
            <v>2024</v>
          </cell>
          <cell r="Q461" t="str">
            <v>https://www.doranova.fi/doranova-oy-viskaalin-biokaasulaitoksen-teknologiatoimittajaksi/</v>
          </cell>
          <cell r="R461" t="str">
            <v xml:space="preserve">Viskaalin nautatilan ja teurastamon yhteyteen rakentuvan biokaasulaitos on osa uudenlaista ruuantuotannon kiertotalousratkaisua, joka vähentää naudanlihan tuotannon metaanipäästöjä, tuottaa biokaasua liikenteeseen ja luomukelpoisia lannoitteita maatalouden käyttöön.. Laitoksen raaka-aineena käytetään karjanlantaa sekä alueen biojätteitä. </v>
          </cell>
        </row>
        <row r="462">
          <cell r="A462">
            <v>666</v>
          </cell>
          <cell r="B462">
            <v>45464</v>
          </cell>
          <cell r="C462" t="str">
            <v>Aurinkovoima</v>
          </cell>
          <cell r="E462" t="str">
            <v>Oulun Seudun Sähkö</v>
          </cell>
          <cell r="F462" t="str">
            <v>Muhos</v>
          </cell>
          <cell r="L462" t="str">
            <v>1. Suunnittelu</v>
          </cell>
          <cell r="Q462" t="str">
            <v>https://www.tervareitti.fi/artikkelit/muhokselle-suunnitellaan-kahta-aurinkovoimalaa/64436650-12d4-4827-93ca-6c86de76dcbe</v>
          </cell>
          <cell r="R462" t="str">
            <v>Muhokselle suunnitellaan kahta aurinkovoimalaa. Voimaloista suurempaa suunnitellaan Kalilan alueelle ja pienempää Kurkiperän alueelle.</v>
          </cell>
        </row>
        <row r="463">
          <cell r="A463">
            <v>312</v>
          </cell>
          <cell r="B463">
            <v>45274</v>
          </cell>
          <cell r="C463" t="str">
            <v>Akkuteknologiat</v>
          </cell>
          <cell r="E463" t="str">
            <v>Shansan</v>
          </cell>
          <cell r="F463" t="str">
            <v>Mustasaari</v>
          </cell>
          <cell r="H463">
            <v>1300</v>
          </cell>
          <cell r="L463" t="str">
            <v>1. Suunnittelu</v>
          </cell>
          <cell r="N463">
            <v>2027</v>
          </cell>
          <cell r="Q463" t="str">
            <v>https://www.kauppalehti.fi/uutiset/kiinalaisyhtio-aikoo-rakentaa-1-3-miljardin-euron-akkumateriaalitehtaan-vaasan-kupeeseen-toisi-jopa-tuhat-tyopaikkaa/72fc14c7-5c59-421b-8c56-66c78a4e0b6e</v>
          </cell>
          <cell r="R463" t="str">
            <v>Kiinalainen pörssiyhtiö Shanshan aikoo rakentaa 1,3 miljardin euron akkumateriaalitehtaan Giga Vaasa -alueelle Mustasaareen. Tehtaan vuotuinen kapasiteetti olisi 100 000 tonnia. Tiedotteen mukaan se toisi jopa yli tuhat uutta työpaikkaa ollessaan täysimittaisesti toiminnassa.</v>
          </cell>
        </row>
        <row r="464">
          <cell r="A464">
            <v>539</v>
          </cell>
          <cell r="B464">
            <v>45405</v>
          </cell>
          <cell r="C464" t="str">
            <v>Muut</v>
          </cell>
          <cell r="E464" t="str">
            <v>Hitachi Energy</v>
          </cell>
          <cell r="F464" t="str">
            <v>Mustasaari</v>
          </cell>
          <cell r="H464">
            <v>170</v>
          </cell>
          <cell r="L464" t="str">
            <v>2. Investointipäätös</v>
          </cell>
          <cell r="N464">
            <v>2027</v>
          </cell>
          <cell r="Q464" t="str">
            <v>https://yle.fi/a/74-20085191</v>
          </cell>
          <cell r="R464" t="str">
            <v>Hitachi Energy investoi 170 miljoonaa euroa uuteen tuotanto- ja teknologiakampukseen Mustasaaressa. Investointi kaksinkertaistaa muuntajien valmistuksen nykyisen kapasiteetin Suomessa ja myös tuotevalikoima laajenee entistä suurempiin muuntajiin. Uuden alueen maanrakennustyöt alkavat ensi syksynä. Valmista pitäisi yhtiön arvion mukaan olla vuonna 2027.
Alue on laajuudeltaan 30 000 neliömetriä. Sinne rakennetaan tuotanto- ja testauslinjat muuntajatuotantoon sekä toimistotiloja.</v>
          </cell>
        </row>
        <row r="465">
          <cell r="A465">
            <v>313</v>
          </cell>
          <cell r="B465">
            <v>45274</v>
          </cell>
          <cell r="C465" t="str">
            <v>Hiilidioksidin talteenotto ja käsittely</v>
          </cell>
          <cell r="E465" t="str">
            <v>Westenergy Oy</v>
          </cell>
          <cell r="F465" t="str">
            <v>Mustasaari</v>
          </cell>
          <cell r="H465">
            <v>137.80000000000001</v>
          </cell>
          <cell r="L465" t="str">
            <v>1. Suunnittelu</v>
          </cell>
          <cell r="N465">
            <v>2026</v>
          </cell>
          <cell r="Q465" t="str">
            <v>https://valtioneuvosto.fi/paatokset/paatos?decisionId=292</v>
          </cell>
          <cell r="R465" t="str">
            <v>Westenergyn Mustasaaren jätteenpolttolaitokselle suunniteltu hiilidioksidin talteenottolaitos poistaisi sen savukaasuista vuosittain noin 190 000 tonnia hiilidioksidia. Suurin osa talteen otetusta hiilidioksidista kuljetettaisiin hyödynnettäväksi uusiutuvan liikennepolttoaineen valmistuksessa.</v>
          </cell>
        </row>
        <row r="466">
          <cell r="A466">
            <v>187</v>
          </cell>
          <cell r="B466">
            <v>44978</v>
          </cell>
          <cell r="C466" t="str">
            <v>Akkuteknologiat</v>
          </cell>
          <cell r="E466" t="str">
            <v>Grafintec Oy</v>
          </cell>
          <cell r="F466" t="str">
            <v>Mustasaari</v>
          </cell>
          <cell r="L466" t="str">
            <v>0. Esiselvitys</v>
          </cell>
          <cell r="Q466" t="str">
            <v>https://www.grafintec.fi/lehdistotiedotteet/uusi-aluevaraus-gigavaasan-alueella-anodimateriaalituotannon-perustamiselle/</v>
          </cell>
          <cell r="R466" t="str">
            <v>Grafintec selvittää grafiittianodimateriaalitehtaan perustamista Mustasaareen ja on varannut hankkeelle tontin.</v>
          </cell>
        </row>
        <row r="467">
          <cell r="A467">
            <v>338</v>
          </cell>
          <cell r="B467">
            <v>45083</v>
          </cell>
          <cell r="C467" t="str">
            <v>Logistiikkaterminaalit</v>
          </cell>
          <cell r="E467" t="str">
            <v>Tokmanni</v>
          </cell>
          <cell r="F467" t="str">
            <v>Mäntsälä</v>
          </cell>
          <cell r="H467">
            <v>65</v>
          </cell>
          <cell r="L467" t="str">
            <v>3. Käynnistys</v>
          </cell>
          <cell r="N467">
            <v>2023</v>
          </cell>
          <cell r="Q467" t="str">
            <v>https://news.cision.com/fi/tokmanni-group-oyj/r/suomen-suurinta-kattovoimalaa-asennetaan-tokmannin-uuteen-logistiikkakeskukseen-mantsalaan,c3780673</v>
          </cell>
          <cell r="R467" t="str">
            <v>Tokmanni Group Oyj:lle on valmistunut Mäntsälän Kapuliin peräti 55 000 neliön suuruinen logistiikkahalli. Se auttaa yhtiötä uudistamaan ja tehostamaan logistiikkaansa ja toimitusketjuaan. Lämmityksessä hyödynnetään nykyaikaista kaukolämmön ja ilma-vesilämpöpumppujen hybriditekniikkaa. Niitten lämmöntuotanto riittää kattamaan 75 prosenttia lämmöntarpeesta. Logistiikkakeskuksen katolle asennettiin 4 000 aurinkopaneelista koostuva, Suomen suurin kattoasenteinen aurinkovoimala.  Voimalan lopulliseksi tehoksi tulee 1,7 MWp, ja aurinkosähköä laitteisto tulee tuottamaan noin 1,4 GWh vuodessa.</v>
          </cell>
        </row>
        <row r="468">
          <cell r="A468">
            <v>287</v>
          </cell>
          <cell r="B468">
            <v>45202</v>
          </cell>
          <cell r="C468" t="str">
            <v>Muut</v>
          </cell>
          <cell r="E468" t="str">
            <v>Kerava Garden Oy</v>
          </cell>
          <cell r="F468" t="str">
            <v>Mäntsälä</v>
          </cell>
          <cell r="L468" t="str">
            <v>5. Keskeytetty</v>
          </cell>
          <cell r="N468">
            <v>2024</v>
          </cell>
          <cell r="Q468" t="str">
            <v>https://www.mantsalanuutiset.fi/paikalliset/6251960</v>
          </cell>
          <cell r="R468" t="str">
            <v>Kerava Garden aikoo perustaa Mäntsälään vertikaaliviljelyä toteuttavan kasvihuoneen. Vertikaaliviljelyssä kasviksia tuotetaan useissa kerroksissa sisätiloissa. Kerrosala on hieman yli 7000 neliömetriä eli noin yhden jalkapallokentän verran. Kerava Garden on kuitenkin hakeutunut konkurssiin toukokuussa 2025, ja hankkeelle etsitään jatkajaa.</v>
          </cell>
        </row>
        <row r="469">
          <cell r="A469">
            <v>614</v>
          </cell>
          <cell r="B469">
            <v>45347</v>
          </cell>
          <cell r="C469" t="str">
            <v>Datakeskus</v>
          </cell>
          <cell r="E469" t="str">
            <v>FinCap DC Corp Oy</v>
          </cell>
          <cell r="F469" t="str">
            <v>Mäntsälä</v>
          </cell>
          <cell r="L469" t="str">
            <v>0. Esiselvitys</v>
          </cell>
          <cell r="Q469" t="str">
            <v>https://www.keski-uusimaa.fi/paikalliset/6581657</v>
          </cell>
          <cell r="R469" t="str">
            <v>Mäntsälän kunnanhallitus on päättänyt vuokrata FinCap DC Corp Oy:lle lähes kymmenen hehtaarin määräalan Kapulin yritysalueelta. Yritys vuokraa tontin rakentaakseen datakeskuksen.</v>
          </cell>
        </row>
        <row r="470">
          <cell r="A470">
            <v>628</v>
          </cell>
          <cell r="B470">
            <v>45470</v>
          </cell>
          <cell r="C470" t="str">
            <v>Energiavarasto</v>
          </cell>
          <cell r="E470" t="str">
            <v>MW Storage</v>
          </cell>
          <cell r="F470" t="str">
            <v>Mäntsälä</v>
          </cell>
          <cell r="L470" t="str">
            <v>1. Suunnittelu</v>
          </cell>
          <cell r="O470">
            <v>20</v>
          </cell>
          <cell r="Q470" t="str">
            <v>https://ir.fluenceenergy.com/news-releases/news-release-details/mw-storage-and-fluence-deepen-partnership-deliver-their-third</v>
          </cell>
          <cell r="R470" t="str">
            <v>MW Storage suunnittelee 20MW / 20 MWh sähkön akkuvarastoa Mäntsälään.</v>
          </cell>
        </row>
        <row r="471">
          <cell r="A471">
            <v>631</v>
          </cell>
          <cell r="B471">
            <v>45490</v>
          </cell>
          <cell r="C471" t="str">
            <v>Datakeskus</v>
          </cell>
          <cell r="E471" t="str">
            <v>Nebius Group</v>
          </cell>
          <cell r="F471" t="str">
            <v>Mäntsälä</v>
          </cell>
          <cell r="L471" t="str">
            <v>3. Käynnistys</v>
          </cell>
          <cell r="N471">
            <v>2024</v>
          </cell>
          <cell r="Q471" t="str">
            <v>https://www.hs.fi/talous/art-2000010569446.html</v>
          </cell>
          <cell r="R471" t="str">
            <v>YNV/Nebius Group:n mukaab on yhtiön mukaan Mäntsälään on rakennettu Euroopan tehokkain kaupallisessa käytössä oleva supertietokone. YNV kertoo tiedotteessaan myös laajentavansa palvelinkeskusta. Valmista olisi yhtiön mukaan määrä tulla 12 kuukauden aikana. Yhtiön viestintäosaston mukaan Mäntsälän-laajennuksen investoinnin hintaa ei julkisteta.</v>
          </cell>
        </row>
        <row r="472">
          <cell r="A472">
            <v>524</v>
          </cell>
          <cell r="B472">
            <v>45392</v>
          </cell>
          <cell r="C472" t="str">
            <v>Biokaasu</v>
          </cell>
          <cell r="E472" t="str">
            <v>Mäntsälän Biovoima</v>
          </cell>
          <cell r="F472" t="str">
            <v>Mäntsälä</v>
          </cell>
          <cell r="H472">
            <v>8</v>
          </cell>
          <cell r="L472" t="str">
            <v>2. Investointipäätös</v>
          </cell>
          <cell r="N472">
            <v>2025</v>
          </cell>
          <cell r="Q472" t="str">
            <v>https://aurisenergia.fi/kohti-vahvempaa-huoltovarmuutta-mantsalan-biovoima-aikoo-kasvattaa-kotimaisen-biokaasun-ja-lannoitteen-tuotantoa/</v>
          </cell>
          <cell r="R472" t="str">
            <v>Mäntsälän Biovoima suunnittelee biokaasun tuotannon kasvattamista. Hankkeen tavoite on kasvattaa laitoksen biokaasun tuotanto nykyisestä noin 17 gigawattitunnista noin 34 GWh:iin. Noin 8 miljoonan euron laajennusinvestoinnin yksityiskohtainen suunnittelu on jo käynnistynyt. Rakennustyöt alkavat alkuvuodesta 2025 nykyisten tuotantorakennusten sisäpuolisilla muutostöillä, ja maarakennustyöt käynnistyvät keväällä. Uusi laitos otetaan käyttöön syksyllä 2025.</v>
          </cell>
        </row>
        <row r="473">
          <cell r="A473">
            <v>570</v>
          </cell>
          <cell r="B473">
            <v>45438</v>
          </cell>
          <cell r="C473" t="str">
            <v>Logistiikkaterminaalit</v>
          </cell>
          <cell r="E473" t="str">
            <v>Mikkola Transport</v>
          </cell>
          <cell r="F473" t="str">
            <v>Mäntsälä</v>
          </cell>
          <cell r="L473" t="str">
            <v>2. Investointipäätös</v>
          </cell>
          <cell r="N473">
            <v>2025</v>
          </cell>
          <cell r="Q473" t="str">
            <v>https://www.mantsalanuutiset.fi/paikalliset/6789299</v>
          </cell>
          <cell r="R473" t="str">
            <v>Mikkola Transport aloittaa uuden varasto- ja terminaalirakennuksen rakentamisen Mäntsälään. Varsinaiset rakennustyöt alkavat heinäkuussa 2024 ja valmista pitäisi olla alkuvuodesta 2025. Täysin uuden kiinteistön suunnittelussa on myös voitu huomioida logistiikan muuttuva toimintaympäristö, esimerkiksi raskaan liikenteen sähköistymisen osalta. Ensimmäisessä vaiheessa rakentuu 2000 neliömetrin varasto- ja terminaalitilaa sekä 200 neliön toimisto- ja sosiaalitiloja. Alueelle on myös suunniteltu kaluston säilytykseen tarkoitettua hallia. Rakennusten lämmitysmuodoksi on valittu maalämpö ja kattorakenteiden suunnittelussa on huomioitu mahdollinen aurinkopaneelien asennus.</v>
          </cell>
        </row>
        <row r="474">
          <cell r="A474">
            <v>465</v>
          </cell>
          <cell r="B474">
            <v>45334</v>
          </cell>
          <cell r="C474" t="str">
            <v>Biotuotteet</v>
          </cell>
          <cell r="E474" t="str">
            <v>Metsä Group</v>
          </cell>
          <cell r="F474" t="str">
            <v>Mänttä-Vilppula</v>
          </cell>
          <cell r="H474">
            <v>100</v>
          </cell>
          <cell r="L474" t="str">
            <v>2. Investointipäätös</v>
          </cell>
          <cell r="N474">
            <v>2029</v>
          </cell>
          <cell r="Q474" t="str">
            <v>https://www.metsagroup.com/fi/uutiset-ja-julkaisut/tiedotteet/2024/metsa-group-suunnittelee-merkittavaa-investointiohjelmaa-pehmopaperitehtaalleen-manttaan/</v>
          </cell>
          <cell r="R474" t="str">
            <v>Metsä Group suunnittelee merkittävää investointiohjelmaa Mäntän pehmopaperitehtaan toiminnan kehittämiseksi, tehtaan modernisoimiseksi ja sen elinkaaren pidentämiseksi. Investointisuunnitelmat ovat osa yhtiön pehmopaperiliiketoiminnan Tulevaisuuden tehdas -strategiaohjelmaa, jonka tavoitteena on maailmanluokan tehokkuus ja ympäristösuorituskyky pehmopaperituotannossa. Suunnitellun investointiohjelman kokoluokka on noin 100 miljoonaa euroa, ja investointeja on tarkoitus toteuttaa seuraavien viiden vuoden aikana.</v>
          </cell>
        </row>
        <row r="475">
          <cell r="A475">
            <v>749</v>
          </cell>
          <cell r="B475">
            <v>44944</v>
          </cell>
          <cell r="C475" t="str">
            <v>Biotuotteet</v>
          </cell>
          <cell r="E475" t="str">
            <v>Boreal Bioproducts</v>
          </cell>
          <cell r="F475" t="str">
            <v>Mänttä-Vilppula</v>
          </cell>
          <cell r="H475">
            <v>20</v>
          </cell>
          <cell r="L475" t="str">
            <v>1. Suunnittelu</v>
          </cell>
          <cell r="N475">
            <v>2027</v>
          </cell>
          <cell r="Q475" t="str">
            <v>https://www.sttinfo.fi/tiedote/69962368/montinutra-sai-7-mn-rahoituspaatoksen-business-finlandilta-laitostoteutukseen?publisherId=69819149</v>
          </cell>
          <cell r="R475" t="str">
            <v>Boreal Bioproducts suunnittelee hemiselluloosaa ja ligniiniä jalostavaa tehdasta Vilppulaan. Liiketoimintamalli perustuu sivuvirtojen kuten sahanpurun, puunkäsittelyn tähteiden tai kuoren hyödyntämiseen, joiden pääasiallinen käyttö on nykyisin energiatuotteissa. Tuotantoprosessi hyödyntää kuumaa paineistettua vettä ja on siten kustannustehokas, toiminnaltaan robusti sekä ympäristöystävällinen. Kun Boreal Bioproductsin tuotteilla korvataan mm. fossiilisia polymeerejä, vältetään myös merkittävästi CO2-päästöjä. Kokonaisinvestoinniksi on arvioitu n. 20 miljoonaa euroa ja laitoksen työllistävän n. 35 henkilöä. Tuotannon suunnitellaan käynnistyvän vuoden 2025 aikana ja sitä suunnitellaan Metsä Fibre:n Vilppulan sahan yhteyteen.</v>
          </cell>
        </row>
        <row r="476">
          <cell r="A476">
            <v>676</v>
          </cell>
          <cell r="B476">
            <v>45111</v>
          </cell>
          <cell r="C476" t="str">
            <v>Biokaasu</v>
          </cell>
          <cell r="E476" t="str">
            <v>MW-Kehitys Oy ja Ekokumppanit Oy</v>
          </cell>
          <cell r="F476" t="str">
            <v>Mänttä-Vilppula</v>
          </cell>
          <cell r="L476" t="str">
            <v>0. Esiselvitys</v>
          </cell>
          <cell r="Q476" t="str">
            <v>https://www.kmvlehti.fi/uutiset/art-2000009694938.html</v>
          </cell>
          <cell r="R476" t="str">
            <v>Mänttäläinen MW-Kehitys Oy on mukana kiertotalous hankkeessa, minkä tarkoituksena on selvittää voisiko Mänttä-Vilppulaan perustaa biokaasuvoimalan. Projekti on vielä täysin kartoitusvaiheessa ja voimalan mahdollisena sijoituspaikkana voisi olla moni muukin kaupunki.</v>
          </cell>
        </row>
        <row r="477">
          <cell r="A477">
            <v>659</v>
          </cell>
          <cell r="B477">
            <v>45533</v>
          </cell>
          <cell r="C477" t="str">
            <v>Aurinkovoima</v>
          </cell>
          <cell r="E477" t="str">
            <v>Solarigo Systems Oy</v>
          </cell>
          <cell r="F477" t="str">
            <v>Mäntyharju</v>
          </cell>
          <cell r="H477">
            <v>20</v>
          </cell>
          <cell r="L477" t="str">
            <v>1. Suunnittelu</v>
          </cell>
          <cell r="N477">
            <v>2026</v>
          </cell>
          <cell r="O477">
            <v>37</v>
          </cell>
          <cell r="Q477" t="str">
            <v>https://www.lansi-savo.fi/paikalliset/7794900</v>
          </cell>
          <cell r="R477" t="str">
            <v>Mäntyharjuun suunnitellaan isoa aurinkovoimalaa – 20 miljoonan euron investointi voisi olla valmis vuonna 2026. 37 megawatin aurinkovoimalahankkeen takana on Suur-Savon sähkön aurinkovoimaan erikoistunut tytäryhtiö Solarigo Systems oy.</v>
          </cell>
        </row>
        <row r="478">
          <cell r="A478">
            <v>234</v>
          </cell>
          <cell r="B478">
            <v>45057</v>
          </cell>
          <cell r="C478" t="str">
            <v>Vety</v>
          </cell>
          <cell r="E478" t="str">
            <v>Green NorthH2 Energy</v>
          </cell>
          <cell r="F478" t="str">
            <v>Naantali</v>
          </cell>
          <cell r="H478">
            <v>600</v>
          </cell>
          <cell r="L478" t="str">
            <v>1. Suunnittelu</v>
          </cell>
          <cell r="N478">
            <v>2027</v>
          </cell>
          <cell r="O478">
            <v>280</v>
          </cell>
          <cell r="Q478" t="str">
            <v>https://www.kauppalehti.fi/uutiset/kl/1fafda09-cf1b-4095-b4a7-e525b82f2731</v>
          </cell>
          <cell r="R478" t="str">
            <v>Naantalissa etenee vedyn tuotantolaitos, jonka tarkoituksena on tuottaa synteettistä polttoainetta meriliikenteen ja raskaan liikenteen käyttöön. Yhtiö kertoo tiedotteessaan 11.5.2023, että hanke on kolminkertaistunut alkuperäisestä.</v>
          </cell>
        </row>
        <row r="479">
          <cell r="A479">
            <v>5</v>
          </cell>
          <cell r="B479">
            <v>43991</v>
          </cell>
          <cell r="C479" t="str">
            <v>Fossiilisten korvaaminen</v>
          </cell>
          <cell r="E479" t="str">
            <v>Turun Seudun Energia</v>
          </cell>
          <cell r="F479" t="str">
            <v>Naantali</v>
          </cell>
          <cell r="H479">
            <v>15</v>
          </cell>
          <cell r="L479" t="str">
            <v>3. Käynnistys</v>
          </cell>
          <cell r="N479">
            <v>2022</v>
          </cell>
          <cell r="Q479" t="str">
            <v>https://www.sttinfo.fi/tiedote/tse-investoi-kierratyspolttoaineiden-srf-vastaanotto--ja-syottolaitteistoon-naantalin-voimalaitoksen-nelosyksikossa?publisherId=69817834&amp;releaseId=69882991</v>
          </cell>
          <cell r="R479" t="str">
            <v>Turun Seudun Energiantuotanto Oy (TSE) on tehnyt investointipäätöksen kierrätyspolttoaineiden vastaanotto- ja käsittelylaitteiston hankinnasta Naantalin voimalaitokseen. Investoinnin myötä TSE:llä on valmius luopua kivihiilen käytöstä nelosyksikössä vuoden 2022 aikana ja energiantuotannon hiilidioksidipäästöt vähenevät investoinnin myötä vuositasolla yli 60 000 tonnia. Hankintojen kokonaisarvo tulee olemaan yli 15 miljoonaa euroa ja rakennusaikana hankkeen työllistävyys on noin 60 henkilötyövuotta.</v>
          </cell>
        </row>
        <row r="480">
          <cell r="A480">
            <v>17</v>
          </cell>
          <cell r="B480">
            <v>44281</v>
          </cell>
          <cell r="C480" t="str">
            <v>Lämpöpumput</v>
          </cell>
          <cell r="E480" t="str">
            <v>Turun Seudun Energia</v>
          </cell>
          <cell r="F480" t="str">
            <v>Naantali</v>
          </cell>
          <cell r="L480" t="str">
            <v>3. Käynnistys</v>
          </cell>
          <cell r="N480">
            <v>2022</v>
          </cell>
          <cell r="O480">
            <v>10</v>
          </cell>
          <cell r="Q480" t="str">
            <v>https://www.sttinfo.fi/tiedote/tse-parantaa-naantalin-voimalaitoksen-monipolttoaineyksikon-energiatehokkuutta-lampopumppulaitoksella?publisherId=69817834&amp;releaseId=69904714</v>
          </cell>
          <cell r="R480" t="str">
            <v>Turun Seudun Energiantuotanto Oy (TSE) investoi Naantalin monipolttoaineyksikön energiatehokkuutta parantavaan, noin 10 MW:n lämpöpumppulaitokseen. Lämpöpumppulaitos tuottaa kaukolämpöä keväästä 2022 alkaen voimalaitosprosessin hukkalämmöstä sekä kesäaikaan merivedestä.</v>
          </cell>
        </row>
        <row r="481">
          <cell r="A481">
            <v>390</v>
          </cell>
          <cell r="B481">
            <v>45063</v>
          </cell>
          <cell r="C481" t="str">
            <v>Aurinkovoima</v>
          </cell>
          <cell r="E481" t="str">
            <v>Neoen Renewables Finland Oy</v>
          </cell>
          <cell r="F481" t="str">
            <v>Nakkila</v>
          </cell>
          <cell r="L481" t="str">
            <v>1. Suunnittelu</v>
          </cell>
          <cell r="O481">
            <v>15</v>
          </cell>
          <cell r="Q481" t="str">
            <v>https://www.satakunnankansa.fi/satakunta/art-2000009586029.html</v>
          </cell>
          <cell r="R481" t="str">
            <v>Neoen Renewablesilla on tarvittavat luvat noin 15 megawatin ja 53 hehtaarin kokoiselle aurinkovoimalalle Kurkelansuolle, valtatie 2:n varteen.</v>
          </cell>
        </row>
        <row r="482">
          <cell r="A482">
            <v>693</v>
          </cell>
          <cell r="B482">
            <v>45544</v>
          </cell>
          <cell r="C482" t="str">
            <v>Aurinkovoima</v>
          </cell>
          <cell r="E482" t="str">
            <v>Alight Energy</v>
          </cell>
          <cell r="F482" t="str">
            <v>Nakkila</v>
          </cell>
          <cell r="L482" t="str">
            <v>1. Suunnittelu</v>
          </cell>
          <cell r="N482">
            <v>2026</v>
          </cell>
          <cell r="O482">
            <v>90</v>
          </cell>
          <cell r="Q482" t="str">
            <v>https://yle.fi/a/74-20110450</v>
          </cell>
          <cell r="R482" t="str">
            <v>uotsalainen aurinkoenergiayhtiö Alight suunnittelee aurinkovoimala-aluetta Nakkilaan. Alueen energiantuotantokapasiteetti on 90 megawattia ja pinta-ala noin 125 hehtaaria. Sähköä se tuottaisi 85 gigawattituntia vuodessa. Rakennustyöt alkaisivat ensi vuonna, ja tuotanto voisi käynnistyä vuonna 2026.</v>
          </cell>
        </row>
        <row r="483">
          <cell r="A483">
            <v>305</v>
          </cell>
          <cell r="B483">
            <v>45265</v>
          </cell>
          <cell r="C483" t="str">
            <v>Biokaasu</v>
          </cell>
          <cell r="E483" t="str">
            <v>Wega Group Oy</v>
          </cell>
          <cell r="F483" t="str">
            <v>Nivala</v>
          </cell>
          <cell r="H483">
            <v>87.7</v>
          </cell>
          <cell r="L483" t="str">
            <v>1. Suunnittelu</v>
          </cell>
          <cell r="N483">
            <v>2026</v>
          </cell>
          <cell r="Q483" t="str">
            <v>https://wega.fi/project/nivalan-biokaasulaitos/</v>
          </cell>
          <cell r="R483" t="str">
            <v>Wega suunnittelee Copenhagen Infrastructure Partnersin kanssa suuren mittaluokan biometaanin ja e-metaanin tuotantolaitosta Nivalan Kurunpuhtoon. Laitoksen pääsyöte on lietelanta, minkä lisäksi on tarkoitus hyödyntää alueen maatalouden sivuvirtoja kuten kuivalantaa, nurmea, olkea sekä muita mahdollisia puhtaita jakeita. Suunniteltu käsittelykapasiteetti on 400 000 – 800 000 tonnia vuodessa ja valmistuessaan laitos on Suomen suurin. Laitoksella biokaasun jalostuksessa eroteltava biogeeninen hiilidioksidi on tarkoitus hyödyntää e-metaanin tuotannossa. Metanoinnissa hiilidioksidi yhdistetään reaktiossa vedyn kanssa metaaniksi. Tarkoituksena on tuottaa noin 170 GWh nesteytettyä biometaania, joka hyödynnettäisiin pääosin liikenteen polttoaineena. Investointi vähentää hiilidioksidipäästöjä keskimäärin 88 000 tonnia vuodessa, kun tuotettu biometaani korvaa fossiilisia liikennepolttoaineita. Rakennusaikainen työllisyysvaikutus olisi noin 510 henkilötyövuotta, ja hankkeen myötä syntyisi 20 uutta työpaikkaa.</v>
          </cell>
        </row>
        <row r="484">
          <cell r="A484">
            <v>610</v>
          </cell>
          <cell r="B484">
            <v>45460</v>
          </cell>
          <cell r="C484" t="str">
            <v>Muut</v>
          </cell>
          <cell r="E484" t="str">
            <v>Leden</v>
          </cell>
          <cell r="F484" t="str">
            <v>Nivala</v>
          </cell>
          <cell r="L484" t="str">
            <v>2. Investointipäätös</v>
          </cell>
          <cell r="Q484" t="str">
            <v>https://ledengroup.com/fi/leden-investoi-modernia-teknologiaa-kasvavaan-virtakiskojen-tarpeeseen-loppukayttokohteet-esim-datakeskuksien-varavirtajarjestelmissa/</v>
          </cell>
          <cell r="R484" t="str">
            <v>Leden investoi modernia teknologiaa kasvavaan virtakiskojen tarpeeseen ja hankkii Nivalassa sijaitsevalle Hopeatien tehtaalleen uuden alumiini- ja kuparimateriaaleille soveltuvan lattakoneen. Investointi tukee yhtiön tavoitetta kasvaa myös virtakiskojen sopimusvalmistustoimittajana. Virtakiskoja käytetään sähkövoimajärjestelmissä ja -laitteistoissa sähkövirran siirtämiseen ja jakamiseen. Ledeniltä virtakiskoja toimitetaan erilaisiin kohteisiin, joista viime aikoina tyypillisiä ovat olleet esim. datakeskuksien varavirtajärjestelmät (UPS).</v>
          </cell>
        </row>
        <row r="485">
          <cell r="A485">
            <v>280</v>
          </cell>
          <cell r="B485">
            <v>45168</v>
          </cell>
          <cell r="C485" t="str">
            <v>Energiavarasto</v>
          </cell>
          <cell r="E485" t="str">
            <v>OX2</v>
          </cell>
          <cell r="F485" t="str">
            <v>Nivala</v>
          </cell>
          <cell r="L485" t="str">
            <v>1. Suunnittelu</v>
          </cell>
          <cell r="N485">
            <v>2024</v>
          </cell>
          <cell r="O485">
            <v>50</v>
          </cell>
          <cell r="Q485" t="str">
            <v>https://www.ox2.com/fi/suomi/hankkeet/uusnivalan-sahkovarasto</v>
          </cell>
          <cell r="R485" t="str">
            <v>OX2 suunnittelee sähkövarastoa Nivalassa sijaitsevan Uusnivalan sähköaseman yhteyteen. Sähkövarasto koostuu litiumionitekniikkaa hyödyntävistä akuista, joiden yhteenlaskettu arvioitu kapasiteetti on noin 50 MW. Hankkeen on arvioitu valmistuvan vuonna 2024. Sähkövaraston on tarkoitus toimia ensisijaisesti reservi- ja säätösähkömarkkinoilla varmistaen Suomen sähköjärjestelmän toimintavarmuutta. L&amp;G NTR Clean Power Fund osti hankkeen OX2:lta 1.8.2024.</v>
          </cell>
        </row>
        <row r="486">
          <cell r="A486">
            <v>391</v>
          </cell>
          <cell r="B486">
            <v>44888</v>
          </cell>
          <cell r="C486" t="str">
            <v>Aurinkovoima</v>
          </cell>
          <cell r="E486" t="str">
            <v>Skarta Energy Oy</v>
          </cell>
          <cell r="F486" t="str">
            <v>Nivala</v>
          </cell>
          <cell r="L486" t="str">
            <v>1. Suunnittelu</v>
          </cell>
          <cell r="N486">
            <v>2025</v>
          </cell>
          <cell r="O486">
            <v>5</v>
          </cell>
          <cell r="Q486" t="str">
            <v>https://www.nivalanteollisuuskyla.fi/fi/aurinkopuisto-nousee-kurunpuhtoon-ensi-vuonna-vierikankaantiella-tarjotaan-vierivoimaa/</v>
          </cell>
          <cell r="R486" t="str">
            <v>Kotimainen energiayhtiö Skarta Energy Oy suunnittelee aurinkopuiston rakentamista Kurunpuhtoon teollisuusalueen itäosaan. Suunnitelmissa on 5 MW:n Vierivoima-aurinkopuisto, joka tuottaa sähköä teollisuusalueen yrityksille, Määrä vastaa reilun 300 sähkölämmitteisen omakotitalon sähköntarvetta.</v>
          </cell>
        </row>
        <row r="487">
          <cell r="A487">
            <v>134</v>
          </cell>
          <cell r="B487">
            <v>44914</v>
          </cell>
          <cell r="C487" t="str">
            <v>Aurinkovoima</v>
          </cell>
          <cell r="E487" t="str">
            <v>Skarta Energy Oy ja Solarigo Oy</v>
          </cell>
          <cell r="F487" t="str">
            <v>Nivala</v>
          </cell>
          <cell r="H487">
            <v>61</v>
          </cell>
          <cell r="L487" t="str">
            <v>1. Suunnittelu</v>
          </cell>
          <cell r="N487">
            <v>2028</v>
          </cell>
          <cell r="O487">
            <v>63.5</v>
          </cell>
          <cell r="Q487" t="str">
            <v>https://www.sttinfo.fi/tiedote/skarta-energyn-ja-solarigon-61-miljoonan-euron-aurinkopuistoille-myonnettiin-hankkeen-mahdollistava-investointituki?publisherId=69818743&amp;releaseId=69960689</v>
          </cell>
          <cell r="R487" t="str">
            <v xml:space="preserve">Nivalaan Hituran kaivokselle on suunnitteilla paneeliteholtaan 63,5 MWp:n aurinkopuisto käytöstä poistetulle kaivosalueelle. Hankkeen tavoitteena on luoda edellytykset sille, että Pohjoismaissa käytöstä poistettavat kaivosalueet voitaisiin valjastaa uusiutuvan aurinkoenergian tuotantoon. Lisäksi aurinkopuiston yhteyteen suunnitellaan sähkövarastoa. </v>
          </cell>
        </row>
        <row r="488">
          <cell r="A488">
            <v>597</v>
          </cell>
          <cell r="B488">
            <v>45456</v>
          </cell>
          <cell r="C488" t="str">
            <v>Aurinkovoima</v>
          </cell>
          <cell r="E488" t="str">
            <v>Skarta Energy Oy</v>
          </cell>
          <cell r="F488" t="str">
            <v>Nivala</v>
          </cell>
          <cell r="H488">
            <v>4</v>
          </cell>
          <cell r="I488" t="str">
            <v>*</v>
          </cell>
          <cell r="L488" t="str">
            <v>2. Investointipäätös</v>
          </cell>
          <cell r="N488">
            <v>2025</v>
          </cell>
          <cell r="O488">
            <v>8</v>
          </cell>
          <cell r="Q488" t="str">
            <v>https://skartaenergy.fi/hankkeet/niittyneva/</v>
          </cell>
          <cell r="R488" t="str">
            <v>Nivalaan on suunnitteilla yhteensä paneeliteholtaan noin 8 MWp:n kokoinen aurinkovoimapuisto. Aurinkovoimalan odotetaan aloittavan sähkön tuotannon helmikuussa 2025. Sen arvioitu energiantuotanto on noin 7,2 GWh MWh vuodessa.</v>
          </cell>
        </row>
        <row r="489">
          <cell r="A489">
            <v>502</v>
          </cell>
          <cell r="B489">
            <v>45372</v>
          </cell>
          <cell r="C489" t="str">
            <v>Muut</v>
          </cell>
          <cell r="E489" t="str">
            <v>Agco Power</v>
          </cell>
          <cell r="F489" t="str">
            <v>Nokia</v>
          </cell>
          <cell r="H489">
            <v>70</v>
          </cell>
          <cell r="L489" t="str">
            <v>2. Investointipäätös</v>
          </cell>
          <cell r="N489">
            <v>2025</v>
          </cell>
          <cell r="Q489" t="str">
            <v>https://yle.fi/a/74-20080190</v>
          </cell>
          <cell r="R489" t="str">
            <v>Maatalouskoneista tunnettu Agco-konserni investoi 70 miljoonaa euroa Nokian Linnavuoressa sijaitsevaan tehtaaseen. Yritys hakee kasvua vähäpäästöisen energian innovaatioista. Miljoonainvestoinnin avulla Agco aikoo rakentaa uuden tuotantohallin, moottorien tehdaskunnostuksen laajennuksen, koulutus- ja vierailijakeskuksen ja puhtaan energian laboratorion. Uusien rakennusten pinta-ala on yhteensä 11 000 neliötä. Laajennus valmistuu tämän sekä ensi vuoden aikana.</v>
          </cell>
        </row>
        <row r="490">
          <cell r="A490">
            <v>298</v>
          </cell>
          <cell r="B490">
            <v>45258</v>
          </cell>
          <cell r="C490" t="str">
            <v>Fossiilisten korvaaminen</v>
          </cell>
          <cell r="E490" t="str">
            <v>Purso Oy</v>
          </cell>
          <cell r="F490" t="str">
            <v>Nokia</v>
          </cell>
          <cell r="H490">
            <v>15</v>
          </cell>
          <cell r="I490" t="str">
            <v>*</v>
          </cell>
          <cell r="L490" t="str">
            <v>1. Suunnittelu</v>
          </cell>
          <cell r="Q490" t="str">
            <v>https://tem.fi/documents/1410877/153287519/LIITE_27112023_tiedote_marraskuu_2023_tuetut_RRF_hankkeet.pdf/d5f9ca04-ece9-1a51-09da-dc8d1a36c1e9?t=1701160413405</v>
          </cell>
          <cell r="R490" t="str">
            <v>Purso Oy:lle myönnettiin 3 086 100 euroa investointitukea hankkeeseen, jossa tuotantoprosessissa käytettävää nestekaasua korvataan sähköllä. Hankekokonaisuudessa korvataan vuositasolla noin 7 100 MWh kevyeen polttoöljyyn ja nestekaasuun pohjautuvaa energiankulutusta Aurinkosähköjärjestelmän avulla voidaan tuottaa vuosittain noin 900 MWh sähköenergiaa. Lisäksi haketta säästyy vuodessa noin 4 800 MWh.</v>
          </cell>
        </row>
        <row r="491">
          <cell r="A491">
            <v>714</v>
          </cell>
          <cell r="B491">
            <v>45259</v>
          </cell>
          <cell r="C491" t="str">
            <v>Fossiilisten korvaaminen</v>
          </cell>
          <cell r="E491" t="str">
            <v>Purso</v>
          </cell>
          <cell r="F491" t="str">
            <v>Nokia</v>
          </cell>
          <cell r="H491">
            <v>11.4</v>
          </cell>
          <cell r="L491" t="str">
            <v>2. Investointipäätös</v>
          </cell>
          <cell r="Q491" t="str">
            <v>https://purso.fi/ajankohtaista/purso-investoi-114-miljoonaa-euroa-vihreaan-siirtymaan/</v>
          </cell>
          <cell r="R491" t="str">
            <v>Purso on matkalla kohti hiilijalanjälkensä puolittamista. 11,4 M€ suuruiset investoinnit käytetään hankkeisiin, jotka vähentävät merkittävästi hiilidioksidipäästöjä. Hankkeiden rakennusaikainen työllisyysvaikutus on noin 5 henkilötyövuotta. Merkittävin askel vihreässä siirtymässämme on billettiuunien sähköistäminen. Alumiini täytyy kuumentaa ennen pursotusta 400–450 celsiusasteen lämpötilaan. Kahden pursotuslinjamme uunit ovat nestekaasulämmitteiset, ja niillä lämmitetään vuositasolla yli 25 000 tonnia alumiiniaihioita. Kun molempien linjojen uunit vaihdetaan sähkölämmitteisiksi, saadaan hiilidioksidipäästöjä pienennettyä noin 1 400 tonnia vuodessa. Sekä Siuron pursotuslaitokselle että Ikaalisten sulatolle hankitaan lämmön talteenottolaitteet ja hukkalämpöä lämmönlähteenä käyttävät lämpöpumppujärjestelmät, joilla tuotantolinjojen prosesseista syntyvästä hukkalämmöstä tuotetaan kaukolämpöä sekä kiinteistöjen että eri prosessien lämmitykseen. Samalla haketta säästyy vuodessa noin 4 800 MWh. Pursolla on ollut oma aurinkovoimala Siurossa jo vuodesta 2021. Aurinkoenergian käyttöä halutaan lisätä, ja tulevina vuosina asennettavien uusien aurinkosähköjärjestelmien avulla voidaankin tuottaa vuosittain noin 800 MWh sähköenergiaa tuotannon tarpeisiin Siurossa ja Ikaalisissa. Osana aurinkosähköjärjestelmää Siuroon asennetaan myös energiavarasto, joka parantaa energiaomavaraisuutta ja aurinkosähköjärjestelmän kannattavuutta.</v>
          </cell>
        </row>
        <row r="492">
          <cell r="A492">
            <v>326</v>
          </cell>
          <cell r="B492">
            <v>45240</v>
          </cell>
          <cell r="C492" t="str">
            <v>Lämpöpumput</v>
          </cell>
          <cell r="E492" t="str">
            <v>Nevel</v>
          </cell>
          <cell r="F492" t="str">
            <v>Nokia</v>
          </cell>
          <cell r="L492" t="str">
            <v>3. Käynnistys</v>
          </cell>
          <cell r="N492">
            <v>2023</v>
          </cell>
          <cell r="O492">
            <v>1.5</v>
          </cell>
          <cell r="Q492" t="str">
            <v>https://nevel.com/fi/story/nevelin-linnavuoren-laitoksen-investointi-auttaa-alueen-teollisuutta-optimoimaan-kustannuksia-ja-viemaan-paastot-kohti-nollaa/</v>
          </cell>
          <cell r="R492" t="str">
            <v xml:space="preserve">Nevel on toteuttanut Nokian Linnavuoren lämpölaitoksella ilma-vesilämpöpumppuinvestoinnin. Nevel teki investointipäätöksen Linnavuoren 1,5 megawatin ilma-vesilämpöpumpusta toukokuussa 2023 ja käyttöönotto tapahtuu aikataulun mukaan vuoden loppuun mennessä. </v>
          </cell>
        </row>
        <row r="493">
          <cell r="A493">
            <v>652</v>
          </cell>
          <cell r="B493">
            <v>45525</v>
          </cell>
          <cell r="C493" t="str">
            <v>Vesivoima</v>
          </cell>
          <cell r="E493" t="str">
            <v>PVO Vesivoima</v>
          </cell>
          <cell r="F493" t="str">
            <v>Nokia</v>
          </cell>
          <cell r="L493" t="str">
            <v>2. Investointipäätös</v>
          </cell>
          <cell r="N493">
            <v>2026</v>
          </cell>
          <cell r="Q493" t="str">
            <v>https://www.aamulehti.fi/pirkanmaa/art-2000010642408.html</v>
          </cell>
          <cell r="R493" t="str">
            <v>Nokianvirrassa sijaitsevan Melon vesivoimalan molemmat turbiinit peruskorjataan Nokialla. PVO-Vesivoima on tehnyt korjauksesta investointipäätöksen, ja työ on suunniteltu alkamaan kesäkuussa 2025.
Ensimmäisen turbiinin korjauksen on suunniteltu kestävän vuoden 2025 loppuun. Turbiinin on tarkoitus olla mukana talven sähköntuotannossa joulukuusta 2025 alkaen. Toisen turbiinin korjaus aloitetaan kesällä 2026.</v>
          </cell>
        </row>
        <row r="494">
          <cell r="A494">
            <v>335</v>
          </cell>
          <cell r="B494">
            <v>44360</v>
          </cell>
          <cell r="C494" t="str">
            <v>Aurinkovoima</v>
          </cell>
          <cell r="E494" t="str">
            <v>Nokian Renkaat</v>
          </cell>
          <cell r="F494" t="str">
            <v>Nokia</v>
          </cell>
          <cell r="L494" t="str">
            <v>3. Käynnistys</v>
          </cell>
          <cell r="N494">
            <v>2021</v>
          </cell>
          <cell r="O494">
            <v>1</v>
          </cell>
          <cell r="Q494" t="str">
            <v>https://www.solarigo.fi/post/nokian-renkaiden-logistiikkakeskuksen-katolle-nousi-kahden-jalkapallokent%C3%A4n-kokoinen-aurinkovoimala</v>
          </cell>
          <cell r="R494" t="str">
            <v>Nokian Renkaiden logistiikkakeskuksen katolle Nokialla nousi teholtaan Pirkanmaan suurin kattovoimala. Voimala koostuu 3160 paneelista ja sen teho on yli 1100 kilowattia (kW). Kaikki aurinkopaneelien tuottama sähkö käytetään logistiikkakeskuksessa, jossa sähköä tarvitaan mm. valaistukseen ja ilmanvaihtoon.</v>
          </cell>
        </row>
        <row r="495">
          <cell r="A495">
            <v>310</v>
          </cell>
          <cell r="B495">
            <v>45272</v>
          </cell>
          <cell r="C495" t="str">
            <v>Biojalostamo</v>
          </cell>
          <cell r="E495" t="str">
            <v xml:space="preserve">Andritz &amp; Suomen Säätöenergia </v>
          </cell>
          <cell r="F495" t="str">
            <v>Nurmes</v>
          </cell>
          <cell r="H495">
            <v>250</v>
          </cell>
          <cell r="L495" t="str">
            <v>1. Suunnittelu</v>
          </cell>
          <cell r="N495">
            <v>2026</v>
          </cell>
          <cell r="Q495" t="str">
            <v>https://yle.fi/a/74-20064598</v>
          </cell>
          <cell r="R495" t="str">
            <v>Andritz ja Suomen Säätöenergia ovat tehneet sopimuksen uusiutuvan polttoaineen tuotantolaitoksen perustamisesta Nurmekseen. Suunniteltu laitos tuottaisi biomassasta vihreää metanolia, jota käytettäisiin muun muassa meriliikenteessä että kemianteollisuudessa. Laitos olisi ensimmäinen laatuaan Suomessa.</v>
          </cell>
        </row>
        <row r="496">
          <cell r="A496">
            <v>499</v>
          </cell>
          <cell r="B496">
            <v>45208</v>
          </cell>
          <cell r="C496" t="str">
            <v>Biokaasu</v>
          </cell>
          <cell r="E496" t="str">
            <v>Suomen Lantakaasu Oy</v>
          </cell>
          <cell r="F496" t="str">
            <v>Nurmes</v>
          </cell>
          <cell r="H496">
            <v>4.5</v>
          </cell>
          <cell r="I496" t="str">
            <v>*</v>
          </cell>
          <cell r="L496" t="str">
            <v>1. Suunnittelu</v>
          </cell>
          <cell r="N496">
            <v>2026</v>
          </cell>
          <cell r="Q496" t="str">
            <v>https://www.st1.fi/valion-ja-st1n-yhteisyritys-suomen-lantakaasu-oy-suunnittelee-biokaasulaitosinvestointia-lapinlahdelle-sonkajarvelle-ja-nurmekseen</v>
          </cell>
          <cell r="R496" t="str">
            <v>Valion ja St1:n yhteisyritys Suomen Lantakaasu Oy on pian jättämässä ympäristölupahakemuksen Lapinlahden Varpaisjärvelle, Sonkajärvelle ja Nurmekseen sijoittuvista biokaasulaitoksista.</v>
          </cell>
        </row>
        <row r="497">
          <cell r="A497">
            <v>336</v>
          </cell>
          <cell r="B497">
            <v>44711</v>
          </cell>
          <cell r="C497" t="str">
            <v>Aurinkovoima</v>
          </cell>
          <cell r="E497" t="str">
            <v>Helen</v>
          </cell>
          <cell r="F497" t="str">
            <v>Nurmijärvi</v>
          </cell>
          <cell r="L497" t="str">
            <v>3. Käynnistys</v>
          </cell>
          <cell r="N497">
            <v>2023</v>
          </cell>
          <cell r="O497">
            <v>1.5</v>
          </cell>
          <cell r="Q497" t="str">
            <v>https://www.helen.fi/uutiset/2022/helen-kasvattaa-vauhdilla-aurinkoenergian-tuotantoaan---ensimmainen-teollisen-luokan-aurinkopuisto-nousee-nurmijarvelle-kesan-aikana</v>
          </cell>
          <cell r="R497" t="str">
            <v>Nurmijärven alueella kolmostien varrella sijaitsevaan Helenin omistamaan aurinkopuistoon tulee noin 2 800 aurinkopaneelin maa-asenteinen aurinkovoimala, jonka pinta-ala on noin kolme hehtaaria. Sen kokonaiskapasiteetti on 1,5 MWp.</v>
          </cell>
        </row>
        <row r="498">
          <cell r="A498">
            <v>459</v>
          </cell>
          <cell r="B498">
            <v>45330</v>
          </cell>
          <cell r="C498" t="str">
            <v>Energiavarasto</v>
          </cell>
          <cell r="E498" t="str">
            <v>Helen</v>
          </cell>
          <cell r="F498" t="str">
            <v>Nurmijärvi</v>
          </cell>
          <cell r="L498" t="str">
            <v>2. Investointipäätös</v>
          </cell>
          <cell r="N498">
            <v>2025</v>
          </cell>
          <cell r="O498">
            <v>40</v>
          </cell>
          <cell r="Q498" t="str">
            <v>https://www.hs.fi/talous/art-2000010211837.html</v>
          </cell>
          <cell r="R498" t="str">
            <v xml:space="preserve">Helen investoi Nurmijärvelle rakennettavaan suureen sähkövarastoon. Litiumakkuihin perustuva sähkövarasto on 40 megawatin tehoinen, ja sen on tarkoitus valmistua vuoden 2025 alussa. Sähkövarasto tasapainottaa Suomen sähköntuotantoa ja -kulutusta osallistumalla Fingridin reservimarkkinoille. </v>
          </cell>
        </row>
        <row r="499">
          <cell r="A499">
            <v>830</v>
          </cell>
          <cell r="B499">
            <v>45642</v>
          </cell>
          <cell r="C499" t="str">
            <v>Aurinkovoima</v>
          </cell>
          <cell r="E499" t="str">
            <v>Aurinkokarhu</v>
          </cell>
          <cell r="F499" t="str">
            <v>Närpiö</v>
          </cell>
          <cell r="L499" t="str">
            <v>0. Esiselvitys</v>
          </cell>
          <cell r="N499">
            <v>2025</v>
          </cell>
          <cell r="O499">
            <v>2</v>
          </cell>
          <cell r="Q499" t="str">
            <v>https://aurinkosahkovoimalat.fi/voimala/287/?plantStatus=15</v>
          </cell>
          <cell r="R499" t="str">
            <v xml:space="preserve">Aurinkokarhu suunnittelee aurinkovoimalaa Närpiöön. Hanke on teholtaan noin 2 MWp ja tuottaa vuodessa sähköä noin 2,3 GWh. </v>
          </cell>
        </row>
        <row r="500">
          <cell r="A500">
            <v>664</v>
          </cell>
          <cell r="B500">
            <v>45302</v>
          </cell>
          <cell r="C500" t="str">
            <v>Datakeskus</v>
          </cell>
          <cell r="E500" t="str">
            <v>Fortum</v>
          </cell>
          <cell r="F500" t="str">
            <v>Orimattila</v>
          </cell>
          <cell r="L500" t="str">
            <v>0. Esiselvitys</v>
          </cell>
          <cell r="Q500" t="str">
            <v>https://www.fortum.fi/media/2024/01/fortum-kehittaa-alueita-datakeskusinvestoinnille-orimattilassa-ja-raumalla</v>
          </cell>
          <cell r="R500" t="str">
            <v>Fortum on solminut suunnitteluvaraussopimuksen, jonka puitteissa yhtiö kehittää alueita datakeskuksille. Rauman kaupungin kanssa solmittava sopimus koskee 78 hehtaarin maa-alueita Lakarin alueella ja tulee olemaan voimassa 2026 loppuun saakka.</v>
          </cell>
        </row>
        <row r="501">
          <cell r="A501">
            <v>496</v>
          </cell>
          <cell r="B501">
            <v>45211</v>
          </cell>
          <cell r="C501" t="str">
            <v>Biokaasu</v>
          </cell>
          <cell r="E501" t="str">
            <v>Varpio Puutarha Oy</v>
          </cell>
          <cell r="F501" t="str">
            <v>Orimattila</v>
          </cell>
          <cell r="L501" t="str">
            <v>2. Investointipäätös</v>
          </cell>
          <cell r="N501">
            <v>2024</v>
          </cell>
          <cell r="Q501" t="str">
            <v>https://fimuskraft.com/fi/yritys/uusi-bioenergialaitos-varpio-puutarhalle-orimattilaan/</v>
          </cell>
          <cell r="R501" t="str">
            <v>Fimuskraft rakentaa bioenergialaitoksen Varpion Puutarhalle Orimattilaan. Laitos tuottaa lämpöä ja sähköä kasvihuoneeseen ja edistää paikallista kiertotaloutta. Sen odotetaan olevan toiminnassa vuoden 2024 ensimmäisellä puoliskolla.</v>
          </cell>
        </row>
        <row r="502">
          <cell r="A502">
            <v>392</v>
          </cell>
          <cell r="B502">
            <v>45187</v>
          </cell>
          <cell r="C502" t="str">
            <v>Aurinkovoima</v>
          </cell>
          <cell r="E502" t="str">
            <v>Neoen Renewables Finland Oy</v>
          </cell>
          <cell r="F502" t="str">
            <v>Orimattila</v>
          </cell>
          <cell r="H502">
            <v>47.5</v>
          </cell>
          <cell r="L502" t="str">
            <v>1. Suunnittelu</v>
          </cell>
          <cell r="O502">
            <v>100</v>
          </cell>
          <cell r="Q502" t="str">
            <v>https://yle.fi/a/74-20050719</v>
          </cell>
          <cell r="R502" t="str">
            <v>Neoen Renewables Finland oy hakee kaupungilta suunnittelutarveratkaisua ja rakennuslupaa teholtaan 100 megawatin aurinkovoimalan rakentamiseksi Uuteenkartanoon. Hankealue on noin 170 hehtaaria ja aurinkopaneeleja olisi noin 30 000. Aurinkovoimalaitoksesta on valitettu hallinto-oikeuteen helmikuussa 2024.</v>
          </cell>
        </row>
        <row r="503">
          <cell r="A503">
            <v>536</v>
          </cell>
          <cell r="B503">
            <v>45393</v>
          </cell>
          <cell r="C503" t="str">
            <v>Aurinkovoima</v>
          </cell>
          <cell r="E503" t="str">
            <v>Fortum</v>
          </cell>
          <cell r="F503" t="str">
            <v>Orimattila</v>
          </cell>
          <cell r="L503" t="str">
            <v>1. Suunnittelu</v>
          </cell>
          <cell r="N503">
            <v>2027</v>
          </cell>
          <cell r="O503">
            <v>220</v>
          </cell>
          <cell r="Q503" t="str">
            <v>https://yle.fi/a/74-20083136</v>
          </cell>
          <cell r="R503" t="str">
            <v>Fortum suunnittelee Orimattilaan suurta aurinkovoimalaa. Tarkoituksena on rakentaa aurinkovoimala, joka vaatii yhteensä 350 hehtaaria pinta-alaa. Sen tuottama sähköteho olisi 220 megawattia. Nopeimmillaan Orimattilan voimala tuottaisi sähköä vuonna 2027.</v>
          </cell>
        </row>
        <row r="504">
          <cell r="A504">
            <v>590</v>
          </cell>
          <cell r="B504">
            <v>45435</v>
          </cell>
          <cell r="C504" t="str">
            <v>Aurinkovoima</v>
          </cell>
          <cell r="E504" t="str">
            <v>Solmar Consulting &amp; Korkia</v>
          </cell>
          <cell r="F504" t="str">
            <v>Orimattila</v>
          </cell>
          <cell r="L504" t="str">
            <v>0. Esiselvitys</v>
          </cell>
          <cell r="O504">
            <v>70</v>
          </cell>
          <cell r="Q504" t="str">
            <v>https://orimattila.fi/solmar-consulting-ja-korkia-suunnittelevat-aurinkovoimapuistoa-orimattilan-vaha-sorrilaan/</v>
          </cell>
          <cell r="R504" t="str">
            <v>Solmar Consulting Oy ja Korkia Oy suunnittelevat teollisen mittakaavan aurinkovoimapuistohanketta Orimattilan Vähä-Sorrilan alueelle. Aurinkopuiston kokonaisteho tulee olemaan noin 65–75 MWp päästötöntä sähköä. Aurinkovoimapuistoksi suunnitellaan Vähä-Sorrilassa noin 110 hehtaarin maa-aluetta. Rakennusluvituksen edellyttämät luonto-, hulevesi-, maaperä- ja maisemaselvitykset tehdään kesän 2024 aikana. Rakennuslupahakemuksen valmistelu aloitetaan syksyllä ja rakentamisen aikataulu tarkentuu hankkeen edetessä.</v>
          </cell>
        </row>
        <row r="505">
          <cell r="A505">
            <v>408</v>
          </cell>
          <cell r="B505">
            <v>45300</v>
          </cell>
          <cell r="C505" t="str">
            <v>Aurinkovoima</v>
          </cell>
          <cell r="E505" t="str">
            <v>Ilmatar</v>
          </cell>
          <cell r="F505" t="str">
            <v>Oripää</v>
          </cell>
          <cell r="H505">
            <v>60</v>
          </cell>
          <cell r="L505" t="str">
            <v>1. Suunnittelu</v>
          </cell>
          <cell r="N505">
            <v>2026</v>
          </cell>
          <cell r="O505">
            <v>80</v>
          </cell>
          <cell r="Q505" t="str">
            <v>https://ilmatar.fi/projekti/haverinsuo/</v>
          </cell>
          <cell r="R505" t="str">
            <v>Ilmatar suunnittelee Oripään Haverinsuon alueelle aurinkovoimapuistoa noin 120 hehtaarin alueelle, ja se tulee tuottamaan sähköä 100 MWp:n nimellisteholla. Projekti on luvitusvaiheessa. Rakentaminen voisi alkaa vuonna 2024 ja kaupallinen tuotanto vuonna 2025.</v>
          </cell>
        </row>
        <row r="506">
          <cell r="A506">
            <v>638</v>
          </cell>
          <cell r="B506">
            <v>45513</v>
          </cell>
          <cell r="C506" t="str">
            <v>Aurinkovoima</v>
          </cell>
          <cell r="E506" t="str">
            <v>Skarta Energy</v>
          </cell>
          <cell r="F506" t="str">
            <v>Oripää</v>
          </cell>
          <cell r="L506" t="str">
            <v>1. Suunnittelu</v>
          </cell>
          <cell r="N506">
            <v>2025</v>
          </cell>
          <cell r="O506">
            <v>12</v>
          </cell>
          <cell r="Q506" t="str">
            <v>https://skartaenergy.fi/hankkeet/tanskilankangas/</v>
          </cell>
          <cell r="R506" t="str">
            <v>Oripään Tanskilankankaan alueelle on suunnitteilla yhteensä noin 13 MWp:n voimala. Voimala olisi tarkoitus rakentaa kahdessa vaiheessa. Rakentaminen alkaa mahdollisesti kesän 2024 aikana, ja ensimmäinen osa on tarkoitus liittää verkkoon keväällä 2025.</v>
          </cell>
        </row>
        <row r="507">
          <cell r="A507">
            <v>609</v>
          </cell>
          <cell r="B507">
            <v>45272</v>
          </cell>
          <cell r="C507" t="str">
            <v>Muut</v>
          </cell>
          <cell r="E507" t="str">
            <v>Leden</v>
          </cell>
          <cell r="F507" t="str">
            <v>Oulainen</v>
          </cell>
          <cell r="H507">
            <v>35</v>
          </cell>
          <cell r="L507" t="str">
            <v>2. Investointipäätös</v>
          </cell>
          <cell r="N507">
            <v>2025</v>
          </cell>
          <cell r="Q507" t="str">
            <v>https://ledengroup.com/fi/leden-group-oy-palkittiin-oulaisten-kaupungin-avainteko-palkinnolla/</v>
          </cell>
          <cell r="R507" t="str">
            <v>Leden Group Oy investoi 35 miljoonaa euroa tehtaaseen Oulaisissa. Uusi tehdas on Pohjois-Euroopan modernein sopimusvalmistustehdas.Tehdasinvestointi luo vahvistuvien työllisyysnäkymien lisäksi kaupunkiin edellytyksiä olla mukana vihreän energian siirtymässä ja akkuteollisuuden vahvassa kasvuimussa.</v>
          </cell>
        </row>
        <row r="508">
          <cell r="A508">
            <v>544</v>
          </cell>
          <cell r="B508">
            <v>44855</v>
          </cell>
          <cell r="C508" t="str">
            <v>Biotuotteet</v>
          </cell>
          <cell r="E508" t="str">
            <v>Stora Enso</v>
          </cell>
          <cell r="F508" t="str">
            <v>Oulu</v>
          </cell>
          <cell r="H508">
            <v>1000</v>
          </cell>
          <cell r="L508" t="str">
            <v>2. Investointipäätös</v>
          </cell>
          <cell r="N508">
            <v>2025</v>
          </cell>
          <cell r="Q508" t="str">
            <v>https://yle.fi/a/3-12664141</v>
          </cell>
          <cell r="R508" t="str">
            <v xml:space="preserve">Stora Enso päätti syksyllä 2022 satsata Oulun tehtaaseen, jossa käytöstä poistettu paperikone muutetaan kuluttajapakkauskartonkia valmistavaksi tuotantolinjaksi. Uusi miljardi-investointi laajentaa Stora Enson Oulun tehtaan tuotevalikoimaa, uudistaa toimintaa ja tuo 300 uutta työpaikkaa.  </v>
          </cell>
        </row>
        <row r="509">
          <cell r="A509">
            <v>702</v>
          </cell>
          <cell r="B509">
            <v>45420</v>
          </cell>
          <cell r="C509" t="str">
            <v>Muut</v>
          </cell>
          <cell r="E509" t="str">
            <v>Kaskipuu</v>
          </cell>
          <cell r="F509" t="str">
            <v>Oulu</v>
          </cell>
          <cell r="H509">
            <v>10</v>
          </cell>
          <cell r="L509" t="str">
            <v>2. Investointipäätös</v>
          </cell>
          <cell r="N509">
            <v>2025</v>
          </cell>
          <cell r="Q509" t="str">
            <v>https://yle.fi/a/74-20087762</v>
          </cell>
          <cell r="R509" t="str">
            <v>Ovi- ja ikkunvalmistaja Kaskipuu rakentaa uuden ovitehtaan Ouluun. Uuden tehtaan kustannukset ovat yhdeksän miljoonaa euroa, ja se tuo kymmeniä uusia työpaikkoja. Uusi tehdas rakennetaan nykyisen tuotantolaitoksen yhteyteen, mikä vähentää uuden rakentamisen aiheuttamaa ympäristökuormitusta ja mahdollistaa resurssien tehokkaan käytön. Rakentaminen käynnistyy välittömästi ja investoinnin on määrä valmistua vuoden 2025 loppuun mennessä.Yhtiön mukaan investointi pitää sisällään uuden 5000 neliömetrin kokoisen tehdasrakennuksen sekä kone- ja laiteinvestointeja Oulun Ylikiimingissä. Viitasaaren tehtaalla otetaan myös käyttöön moderni ikkunatuotantolinja.</v>
          </cell>
        </row>
        <row r="510">
          <cell r="A510">
            <v>472</v>
          </cell>
          <cell r="B510">
            <v>45336</v>
          </cell>
          <cell r="C510" t="str">
            <v>Vety</v>
          </cell>
          <cell r="E510" t="str">
            <v>Oulun Energia</v>
          </cell>
          <cell r="F510" t="str">
            <v>Oulu</v>
          </cell>
          <cell r="H510">
            <v>300</v>
          </cell>
          <cell r="L510" t="str">
            <v>1. Suunnittelu</v>
          </cell>
          <cell r="N510">
            <v>2028</v>
          </cell>
          <cell r="O510">
            <v>100</v>
          </cell>
          <cell r="Q510" t="str">
            <v>https://www.oulunenergia.fi/uutiset/2--2024/ouluun-suunnitteilla-suuri-teollisen-mittakaavan-vetylaitos/</v>
          </cell>
          <cell r="R510" t="str">
            <v>Oulun Energia suunnittelee vedyn tuotantolaitoksen rakentamista Ouluun. Laanilan teollisuusalueelle kaavailtu hankekokonaisuus sisältäisi alustavan suunnitelman mukaan kapasiteetiltaan jopa 100 megawatin (MW) elektrolyysilaitoksen, hiilidioksidin talteenottolaitoksen, vedyn ja hiilidioksidin varastoinnin sekä jatkojalostuslaitoksen, jonka lopputuotteena voi olla esimerkiksi metaani tai metanoli. Sivutuotteena saadaan alustavan arvion mukaan lämpöenergiaa vuosittain noin 200–400 gigawattituntia (GWh), joka voitaisiin siirtää kaukolämpöverkkoon ja happi puolestaan hyödyntää teollisuuden tarpeisiin. Investointipäätöksen aika on arviolta vuoden 2025 syksyllä ja laitos voisi olla valmis aikaisintaan vuonna 2028.</v>
          </cell>
        </row>
        <row r="511">
          <cell r="A511">
            <v>543</v>
          </cell>
          <cell r="B511">
            <v>45401</v>
          </cell>
          <cell r="C511" t="str">
            <v>Biotuotteet</v>
          </cell>
          <cell r="E511" t="str">
            <v>Junikkala Oy</v>
          </cell>
          <cell r="F511" t="str">
            <v>Oulu</v>
          </cell>
          <cell r="H511">
            <v>90</v>
          </cell>
          <cell r="L511" t="str">
            <v>3. Käynnistys</v>
          </cell>
          <cell r="N511">
            <v>2024</v>
          </cell>
          <cell r="Q511" t="str">
            <v>https://www.munoulu.fi/talous/junnikkala-oy-palautti-sahaustoiminnan-ouluun-suomen-tehokkaimmaksi-tahtaavan-sahan-laatua-arvostetaan-maailmalla/</v>
          </cell>
          <cell r="R511" t="str">
            <v>Junnikkala Oy palautti sahaustoiminnan Ouluun – Suomen tehokkaimmaksi tähtäävän sahan laatua arvostetaan maailmalla. Syksyyn mennessä . sahan läpi kulkee päivässä 3000 kuutiometriä puuta, joka vastaa noin kuuttakymmentä rekkalastia tukkipuuta. Sahan tuottamat sivuvirrat on helppo hyödyntää, kun Oulun Energian biopolttolaitos on vieressä. Kaikki  sahauksesta syntyvä puru ja kuori hyödynnetään Oulun Energian sähkön- ja lämmöntuotannossa. Noin kolmannes lämmöstä palautuu sahan käyttöön, loppu menee kaukolämpöverkkoon.</v>
          </cell>
        </row>
        <row r="512">
          <cell r="A512">
            <v>179</v>
          </cell>
          <cell r="B512">
            <v>44972</v>
          </cell>
          <cell r="C512" t="str">
            <v>Lämpöpumput</v>
          </cell>
          <cell r="E512" t="str">
            <v>Nokia</v>
          </cell>
          <cell r="F512" t="str">
            <v>Oulu</v>
          </cell>
          <cell r="H512">
            <v>65</v>
          </cell>
          <cell r="L512" t="str">
            <v>1. Suunnittelu</v>
          </cell>
          <cell r="N512">
            <v>2025</v>
          </cell>
          <cell r="Q512" t="str">
            <v>https://yle.fi/a/74-20018084</v>
          </cell>
          <cell r="R512" t="str">
            <v>Nokian Oulun Linnanmaan kampuksella rakennetaan uudenlainen energiakeskus, johon kuuluu muun muassa lämpöpumppulaitos, oma sähkövarasto ja aurinkovoimala.</v>
          </cell>
        </row>
        <row r="513">
          <cell r="A513">
            <v>199</v>
          </cell>
          <cell r="B513">
            <v>45002</v>
          </cell>
          <cell r="C513" t="str">
            <v>Lämmitys</v>
          </cell>
          <cell r="E513" t="str">
            <v>Oulun Energia</v>
          </cell>
          <cell r="F513" t="str">
            <v>Oulu</v>
          </cell>
          <cell r="H513">
            <v>17.3</v>
          </cell>
          <cell r="L513" t="str">
            <v>3. Käynnistys</v>
          </cell>
          <cell r="N513">
            <v>2024</v>
          </cell>
          <cell r="O513">
            <v>40</v>
          </cell>
          <cell r="Q513" t="str">
            <v>https://www.oulunenergia.fi/uutiset/2--2023/laanilan-kehittamisen-uutinen/</v>
          </cell>
          <cell r="R513" t="str">
            <v xml:space="preserve">Oulun Energialta 19 miljoonan euron investoinnit Laanilan voimalaitosalueelle, sisältäen 40MW sähkökattilan, sähköntuotannon turbiinin sekä käyttöpaikkamurskan. </v>
          </cell>
        </row>
        <row r="514">
          <cell r="A514">
            <v>123</v>
          </cell>
          <cell r="B514">
            <v>44885</v>
          </cell>
          <cell r="C514" t="str">
            <v>Biokaasu</v>
          </cell>
          <cell r="E514" t="str">
            <v>Gasum &amp; Oulun Energia</v>
          </cell>
          <cell r="F514" t="str">
            <v>Oulu</v>
          </cell>
          <cell r="H514">
            <v>15</v>
          </cell>
          <cell r="L514" t="str">
            <v>2. Investointipäätös</v>
          </cell>
          <cell r="N514">
            <v>2024</v>
          </cell>
          <cell r="Q514" t="str">
            <v>https://www.gasum.com/gasum-yrityksena/medialle/uutiset/2020/gasum-ja-oulun-energia-suunnittelevat-uuden-biokaasulaitoksen-rakentamista-ouluun--sekajatteen-joukkoon-paatyva-biohajoava-jate-biokaasuksi/</v>
          </cell>
          <cell r="R514" t="str">
            <v>Gasum ja Oulun Energia suunnittelevat uuden biokaasulaitoksen rakentamista Ouluun – sekajätteen joukkoon päätyvä biohajoava jäte biokaasuksi</v>
          </cell>
        </row>
        <row r="515">
          <cell r="A515">
            <v>351</v>
          </cell>
          <cell r="B515">
            <v>45282</v>
          </cell>
          <cell r="C515" t="str">
            <v>Hukkalämpö</v>
          </cell>
          <cell r="E515" t="str">
            <v>Oulun Energia</v>
          </cell>
          <cell r="F515" t="str">
            <v>Oulu</v>
          </cell>
          <cell r="H515">
            <v>7</v>
          </cell>
          <cell r="I515" t="str">
            <v>*</v>
          </cell>
          <cell r="L515" t="str">
            <v>1. Suunnittelu</v>
          </cell>
          <cell r="O515">
            <v>7</v>
          </cell>
          <cell r="Q515" t="str">
            <v>https://tem.fi/documents/1410877/153287519/22122023_LIITE_tiedotteeseen_Investointitukip%C3%A4%C3%A4t%C3%B6ksi%C3%A4_RRF_FI.pdf/a3e88806-36e2-8b1c-3067-0e14f4346221/22122023_LIITE_tiedotteeseen_Investointitukip%C3%A4%C3%A4t%C3%B6ksi%C3%A4_RRF_FI.pdf?t=1703237539815</v>
          </cell>
          <cell r="R515" t="str">
            <v>Oulun Energia Oy:lle myönnettiin tukea 1 410 000 euroa hankkeelle, jossa toteutetaan päivittäistavarakaupan kiinteistöihin (10 kpl) sijoitettavien lämpöpumppujen muodostama monienergialaitos, jossa otetaan talteen kiinteistöjen laitteistojen hukkalämpöä ja hyödynnetään kaukolämpöverkon paluulämpöä lämpöpumpuissa.</v>
          </cell>
        </row>
        <row r="516">
          <cell r="A516">
            <v>760</v>
          </cell>
          <cell r="B516">
            <v>45622</v>
          </cell>
          <cell r="C516" t="str">
            <v>Vety</v>
          </cell>
          <cell r="E516" t="str">
            <v>Verso Energy</v>
          </cell>
          <cell r="F516" t="str">
            <v>Oulu</v>
          </cell>
          <cell r="L516" t="str">
            <v>0. Esiselvitys</v>
          </cell>
          <cell r="N516">
            <v>2030</v>
          </cell>
          <cell r="Q516" t="str">
            <v>https://www.ouka.fi/uutiset/verso-energy-suunnittelee-vetytehdasta-ouluun</v>
          </cell>
          <cell r="R516" t="str">
            <v>Ranskalainen yritys Verso Energy on varaamassa tonttia uudelle tehtaalle, joka tuottaa vetyä ja synteettisiä polttoaineita Oulun satamassa. Kaavoitus voisi valmistua 2026 ja rakentaminen käynnistyä sen jälkeen. Oulun kaupunki arvioi, että aikaisintaan voisi olla valmista 2030, ehkä hiukan myöhemmin.</v>
          </cell>
        </row>
        <row r="517">
          <cell r="A517">
            <v>297</v>
          </cell>
          <cell r="B517">
            <v>45253</v>
          </cell>
          <cell r="C517" t="str">
            <v>Energiavarasto</v>
          </cell>
          <cell r="E517" t="str">
            <v>PVO-Vesivoima</v>
          </cell>
          <cell r="F517" t="str">
            <v>Oulu</v>
          </cell>
          <cell r="L517" t="str">
            <v>2. Investointipäätös</v>
          </cell>
          <cell r="N517">
            <v>2024</v>
          </cell>
          <cell r="O517">
            <v>3</v>
          </cell>
          <cell r="Q517" t="str">
            <v>https://www.sttinfo.fi/tiedote/70060915/pvo-vesivoiman-ensimmaiselle-ultrakondensaattorille-investointipaatos-hanke-vahvistaa-uusiutuvan-energian-kasvun-tarvitsemaa-nopeaa-saatovoimaa?publisherId=69819057&amp;lang=fi</v>
          </cell>
          <cell r="R517" t="str">
            <v xml:space="preserve">Pohjolan Voiman tytäryhtiö PVO-Vesivoima on päättänyt investoida 3 megawatin ultrakondensaattoreilla toteutettuun energiavarastohankkeeseen. Kierikin voimalan ultrakondensaattorihankkeen suunnitellaan valmistuvan vuoden 2024 lopussa. </v>
          </cell>
        </row>
        <row r="518">
          <cell r="A518">
            <v>231</v>
          </cell>
          <cell r="B518">
            <v>45055</v>
          </cell>
          <cell r="C518" t="str">
            <v>Aurinkovoima</v>
          </cell>
          <cell r="E518" t="str">
            <v>Oomi</v>
          </cell>
          <cell r="F518" t="str">
            <v>Oulu</v>
          </cell>
          <cell r="L518" t="str">
            <v>3. Käynnistys</v>
          </cell>
          <cell r="N518">
            <v>2023</v>
          </cell>
          <cell r="O518">
            <v>5</v>
          </cell>
          <cell r="Q518" t="str">
            <v>https://oomi.fi/yritykset/aurinkovoimalat/referenssit/oulun-vihreasaaren-aurinkopuiston-laajennus-valmistuu-kesalla/</v>
          </cell>
          <cell r="R518" t="str">
            <v>Oomi kaksinkertaistaa Oulun Vihreäsaaren aurinkovoimalan, rakentaen alueelle 7500 aurinkopaneelia lisää.</v>
          </cell>
        </row>
        <row r="519">
          <cell r="A519">
            <v>393</v>
          </cell>
          <cell r="B519">
            <v>44859</v>
          </cell>
          <cell r="C519" t="str">
            <v>Aurinkovoima</v>
          </cell>
          <cell r="E519" t="str">
            <v>Neova ja Vapo Terra</v>
          </cell>
          <cell r="F519" t="str">
            <v>Oulu</v>
          </cell>
          <cell r="L519" t="str">
            <v>1. Suunnittelu</v>
          </cell>
          <cell r="N519">
            <v>2027</v>
          </cell>
          <cell r="O519">
            <v>70</v>
          </cell>
          <cell r="Q519" t="str">
            <v>https://www.neova-group.com/fi/tuotteet/tuuli-ja-aurinkovoima/tuuli-ja-aurinkovoimahankkeet/kynkaansuon-tuuli-ja-aurinkopuisto/</v>
          </cell>
          <cell r="R519" t="str">
            <v>Suunnitelmissa tuuli- ja aurinkovoimapuistoa Oulun Kynkäänsuolle, joka on osittain entistä turvetuotantoaluetta. Hankkeen tuulivoimaloiden nimellisteho olisi enintään 150 MW. Lisäksi tutkitaan mahdollisuutta rakentaa alueelle aurinkovoimaa, jonka potentiaalinen nimellisteho olisi enintään 70 MW.</v>
          </cell>
        </row>
        <row r="520">
          <cell r="A520">
            <v>634</v>
          </cell>
          <cell r="B520">
            <v>45511</v>
          </cell>
          <cell r="C520" t="str">
            <v>Lämmitys</v>
          </cell>
          <cell r="E520" t="str">
            <v>Oulun Energia</v>
          </cell>
          <cell r="F520" t="str">
            <v>Oulu</v>
          </cell>
          <cell r="H520">
            <v>9</v>
          </cell>
          <cell r="L520" t="str">
            <v>2. Investointipäätös</v>
          </cell>
          <cell r="N520">
            <v>2025</v>
          </cell>
          <cell r="O520">
            <v>60</v>
          </cell>
          <cell r="Q520" t="str">
            <v>https://www.kaleva.fi/oulun-energia-rakentaa-yhdeksan-miljoonan-euron-sa/11283018</v>
          </cell>
          <cell r="R520" t="str">
            <v xml:space="preserve">Oulun Energia on tehnyt päätöksen rakentaa 60 MW:n sähkökattila Toppilan voimalaitosalueelle. Hankkeen kokonaiskustannus on 9 miljoonaa euroa. Sähkökattilan rakennustyöt aloitetaan loppukesästä 2024 ja arvioitu valmistumisaikataulu on alkusyksystä 2025. Investoinnin avulla Oulun Energia etenee kohti tavoitettaan olla hiilineutraali vuoteen 2030 mennessä.
Toppilaan sijoittuva sähkökattila on Oulun Energian toinen päästöttömällä sähköllä kaukolämpöä tuottava laitos. Ensimmäinen 40 MW:n sähkökattila otettiin käyttöön Laanilan voimalaitosalueella loppuvuodesta 2023. Toppilan investoinnin myötä Oulun Energian sähkökattilakapasiteetti kasvaa yhteensä 100 megawattiin.  </v>
          </cell>
        </row>
        <row r="521">
          <cell r="A521">
            <v>677</v>
          </cell>
          <cell r="B521">
            <v>45540</v>
          </cell>
          <cell r="C521" t="str">
            <v>Mineraalisektori</v>
          </cell>
          <cell r="E521" t="str">
            <v>GTK Mintec</v>
          </cell>
          <cell r="F521" t="str">
            <v>Outokumpu</v>
          </cell>
          <cell r="H521">
            <v>55</v>
          </cell>
          <cell r="L521" t="str">
            <v>1. Suunnittelu</v>
          </cell>
          <cell r="N521">
            <v>2027</v>
          </cell>
          <cell r="Q521" t="str">
            <v>https://yle.fi/a/74-20109738</v>
          </cell>
          <cell r="R521" t="str">
            <v>TK Mintec saa valtiolta 18 miljoonaa euroa koetehtaaseen ja sen käyttöönottoon. Investoinnin kokonaiskustannukset ovat noin 55 miljoonaa euroa seuraavan kolmen vuoden aikana.</v>
          </cell>
        </row>
        <row r="522">
          <cell r="A522">
            <v>678</v>
          </cell>
          <cell r="B522">
            <v>44855</v>
          </cell>
          <cell r="C522" t="str">
            <v>Mineraalisektori</v>
          </cell>
          <cell r="E522" t="str">
            <v>GTK Mintec</v>
          </cell>
          <cell r="F522" t="str">
            <v>Outokumpu</v>
          </cell>
          <cell r="H522">
            <v>15.7</v>
          </cell>
          <cell r="L522" t="str">
            <v>3. Käynnistys</v>
          </cell>
          <cell r="N522">
            <v>2024</v>
          </cell>
          <cell r="Q522" t="str">
            <v>https://www.kemiamedia.fi/geologian-tutkimuskeskus-rakentaa-uudet-tilat-koetehtaalleen-ja-laboratoriolleen/</v>
          </cell>
          <cell r="R522" t="str">
            <v>Geologian tutkimuskeskuksen Outokummussa toimiva tutkimusinfrastruktuuri GTK Mintec saa uudet toimitilat.
Noin 3 300 neliömetrin uudisrakennukseen sijoittuvat tutkimusinfrastruktuuriin kuuluvat koetehdas ja laboratorio.
Hankkeen kustannusarvio on 15,7 miljoonaa euroa.
Työt uuden rakennuksen työmaalla ovat käynnistyneet. Rakentamisen materiaali- ja energiavalinnoissa tavoitellaan mahdollisimman vähäpäästöisiä ratkaisuja, muun muassa maalämpöä ja aurinkovoimaa. Rakennus valmistui 2024. GTK Mintecin työntekijämäärä kasvaa uusien tilojen myötä nykyisestä 40 henkilötyövuodesta 60:een vuoteen 2025 mennessä.</v>
          </cell>
        </row>
        <row r="523">
          <cell r="A523">
            <v>6</v>
          </cell>
          <cell r="B523">
            <v>44027</v>
          </cell>
          <cell r="C523" t="str">
            <v>Biojalostamo</v>
          </cell>
          <cell r="E523" t="str">
            <v>KaiCell</v>
          </cell>
          <cell r="F523" t="str">
            <v>Paltamo</v>
          </cell>
          <cell r="H523">
            <v>1300</v>
          </cell>
          <cell r="L523" t="str">
            <v>1. Suunnittelu</v>
          </cell>
          <cell r="N523">
            <v>2028</v>
          </cell>
          <cell r="Q523" t="str">
            <v>http://www.kaicellfibers.fi/home-fi/</v>
          </cell>
          <cell r="R523" t="str">
            <v>KaiCell Fibers Oy on yksityisten sijoittajien ja Kainuun liiton rahoittama yhtiö, jonka tavoitteena on toteuttaa sellu- ja biotuotetehdas Paltamoon. Toteutuessaan tehdas tuottaa noin 600 000 tonnia valkaistua sellua, josta noin 85 % on pitkäkuituista havusellua ja 15 % lyhytkuituista koivusellua. Kaicellin Kainuuseen suunnitteleman sellutehtaan ympäristölupa tuli lainvoimaiseksi maaliskuussa 2024.</v>
          </cell>
        </row>
        <row r="524">
          <cell r="A524">
            <v>689</v>
          </cell>
          <cell r="B524">
            <v>45441</v>
          </cell>
          <cell r="C524" t="str">
            <v>Biojalostamo</v>
          </cell>
          <cell r="E524" t="str">
            <v>Suomen Säätöenergia</v>
          </cell>
          <cell r="F524" t="str">
            <v>Paltamo</v>
          </cell>
          <cell r="H524">
            <v>500</v>
          </cell>
          <cell r="L524" t="str">
            <v>0. Esiselvitys</v>
          </cell>
          <cell r="Q524" t="str">
            <v>https://www.paltamo.fi/ajankohtaista/uutiset/paltamon-biometanolilaitoksen-suunnittelu-alkaa.html</v>
          </cell>
          <cell r="R524" t="str">
            <v>SSE Suomen Säätöenergia Oy aloittaa Paltamoon sijoittuvan biometanolilaitoksen suunnittelun. Paltamon biometanolilaitoksen investointi olisi noin 500 miljoonaa euroa. Se tulisi työllistämään laitoksella 50-60 henkeä, raaka-ainehankinnassa ja logistiikassa n. 65 henkeä. Rakennusvaihe työllistää n. 800 henkilötyövuotta. Vuosituotanto on arviolta 244 000 tonnia. Paltamon laitoksella biomassa tulee sahateollisuuden sivuvirroista, energiapuusta sekä ainespuuhakkuiden latvuksista ja oksista tehdystä hakkeesta. Prosessissa tarvittava vety tuotetaan veden elektrolyysillä aurinko- ja tuulivoimalla tuotetulla sähköllä.</v>
          </cell>
        </row>
        <row r="525">
          <cell r="A525">
            <v>624</v>
          </cell>
          <cell r="B525">
            <v>45483</v>
          </cell>
          <cell r="C525" t="str">
            <v>Aurinkovoima</v>
          </cell>
          <cell r="E525" t="str">
            <v>Solarigo Systems Oy</v>
          </cell>
          <cell r="F525" t="str">
            <v>Paltamo</v>
          </cell>
          <cell r="H525">
            <v>3</v>
          </cell>
          <cell r="L525" t="str">
            <v>1. Suunnittelu</v>
          </cell>
          <cell r="N525">
            <v>2025</v>
          </cell>
          <cell r="O525">
            <v>3.75</v>
          </cell>
          <cell r="Q525" t="str">
            <v>https://www.solarigo.fi/post/paltamoon-suunnitteilla-kainuun-ensimmainen-teollinen-aurinkopuisto</v>
          </cell>
          <cell r="R525" t="str">
            <v xml:space="preserve">Paltamoon suunnitellaan 2,5 – 5 MWp:n aurinkopuistoa. Paltamon kunta on solminut maanvuokrasopimuksen enintään 9 hehtaarin maa-alueesta aurinkopuiston rakentamiseksi Autioniemeen vanhan sahan alueelle. Aurinkopuiston suunnittelusta, rakentamisesta ja investoinnista vastaa Solarigo Systems Oy. Seuraavaksi hanke etenee luvitusvaiheeseen. Koko laajuudessaan toteutuessaan aurinkopuisto tulee tuottamaan noin 4 000 MWh uusiutuvaa aurinkosähköä vuosittain. Aurinkopuiston rakentaminen on tarkoitus aloittaa vuoden 2025 alkupuolella, ja olla tuotannossa 2025 vuoden loppuun mennessä. Aurinkopuiston investoinnin arvo on noin 3 miljoonaa euroa. </v>
          </cell>
        </row>
        <row r="526">
          <cell r="A526">
            <v>773</v>
          </cell>
          <cell r="B526">
            <v>45625</v>
          </cell>
          <cell r="C526" t="str">
            <v>Aurinkovoima</v>
          </cell>
          <cell r="E526" t="str">
            <v>Solarigo Systems Oy</v>
          </cell>
          <cell r="F526" t="str">
            <v>Paltamo</v>
          </cell>
          <cell r="H526">
            <v>3</v>
          </cell>
          <cell r="L526" t="str">
            <v>1. Suunnittelu</v>
          </cell>
          <cell r="O526">
            <v>5</v>
          </cell>
          <cell r="Q526" t="str">
            <v>https://www.solarigo.fi/paltamo-saha-s</v>
          </cell>
          <cell r="R526" t="str">
            <v>Solarigo Systems Oy suunnittelee noin 3.5 - 7 hehtaarin aurinkopuiston rakentamista Paltamoon, kuntakeskuksen ja juna-aseman eteläpuolelle vanhan sahan alueelle Autioniemeen. Aurinkopuiston kokonaistehoksi tulee 2,5 - 5 MWp, ja se rakennetaan maksimissaan 9200 aurinkopaneelista. Alue on Paltamon kunnan omistamaa vanhaa teollisuusaluetta ja soveltuu hyvin aurinkopuiston rakentamiseen.</v>
          </cell>
        </row>
        <row r="527">
          <cell r="A527">
            <v>518</v>
          </cell>
          <cell r="B527">
            <v>44478</v>
          </cell>
          <cell r="C527" t="str">
            <v>Muut</v>
          </cell>
          <cell r="E527" t="str">
            <v>Finnsementti</v>
          </cell>
          <cell r="F527" t="str">
            <v>Parainen</v>
          </cell>
          <cell r="H527">
            <v>20</v>
          </cell>
          <cell r="L527" t="str">
            <v>3. Käynnistys</v>
          </cell>
          <cell r="N527">
            <v>2024</v>
          </cell>
          <cell r="Q527" t="str">
            <v>https://www.epressi.com/tiedotteet/rakentaminen/finnsementin-paraisten-tehtaalla-kayttoon-uusi-arinajaahdytin-tehtaan-energiatehokkuus-paranee-ja-paastot-vahenevat.html</v>
          </cell>
          <cell r="R527" t="str">
            <v>Finnsementin Paraisten tehtaalla on otettu käyttöön uusi klinkkeriuunin arinajäähdytin. Jäähdytin vähentää tehtaan kokonaispäästöjä ja parantaa uunin energiatehokkuutta. Uusi arinajäähdytin parantaa uunin energiatehokkuutta huomattavasti. Uunin ylijäämälämpö pystytään hyödyntämään klinkkerin polttoprosessin tehostamisessa sekä kaukolämpönä Paraisten kaupungille. Osana projektia uuniin on asennettu myös uusi SRF-syöttölaitteisto (Solid Recovered Fuel eli kierrätyspolttoaine), joka mahdollistaa kierrätyspolttoaineiden aiempaa tehokkaamman hyödyntämisen ja vähentää fossiilisten polttoaineiden tarvetta. Uudistusten on arvioitu vähentävän Paraisten tehtaan kokonaispäästöjä jopa 10 prosenttia.</v>
          </cell>
        </row>
        <row r="528">
          <cell r="A528">
            <v>579</v>
          </cell>
          <cell r="B528">
            <v>44998</v>
          </cell>
          <cell r="C528" t="str">
            <v>Aurinkovoima</v>
          </cell>
          <cell r="E528" t="str">
            <v>Winda Energy</v>
          </cell>
          <cell r="F528" t="str">
            <v>Parikkala</v>
          </cell>
          <cell r="L528" t="str">
            <v>1. Suunnittelu</v>
          </cell>
          <cell r="N528">
            <v>2025</v>
          </cell>
          <cell r="O528">
            <v>40</v>
          </cell>
          <cell r="Q528" t="str">
            <v>https://winda.fi/projects/valkiasuo-parikkala/</v>
          </cell>
          <cell r="R528" t="str">
            <v>Winda Energy suunnittelee aurinkovoimalaa Valkiasuolle, Parikkalaan. Hankealue on alustavasti noin 43 hehtaaria. Valmistuessaan aurinkovoimala tuottaisi jopa 40 MWp:n teholla aurinkoenergiaa.</v>
          </cell>
        </row>
        <row r="529">
          <cell r="A529">
            <v>1</v>
          </cell>
          <cell r="B529">
            <v>43636</v>
          </cell>
          <cell r="C529" t="str">
            <v>Biokaasu</v>
          </cell>
          <cell r="E529" t="str">
            <v>Ab PK Biogas Oy</v>
          </cell>
          <cell r="F529" t="str">
            <v>Pedersören kunta</v>
          </cell>
          <cell r="H529">
            <v>5.9</v>
          </cell>
          <cell r="L529" t="str">
            <v>3. Käynnistys</v>
          </cell>
          <cell r="N529">
            <v>2024</v>
          </cell>
          <cell r="Q529" t="str">
            <v>https://www.pedersore.fi/fi/ajankohtaista/biokaasuinvestointi-suunnitteilla-pedersoereen-taenae-syksynae/</v>
          </cell>
          <cell r="R529" t="str">
            <v>PK-Biogas rakentaa biokaasun vastaanotto- ja tankkausaseman valtatien 8 varrelle. Samaan aikaan rakennetaan kaasuputkia Edsevöstä Pännäisten ja Kolpin teollisuusalueille.</v>
          </cell>
        </row>
        <row r="530">
          <cell r="A530">
            <v>733</v>
          </cell>
          <cell r="B530">
            <v>44722</v>
          </cell>
          <cell r="C530" t="str">
            <v>Muut</v>
          </cell>
          <cell r="E530" t="str">
            <v>Amada Automation Europe</v>
          </cell>
          <cell r="F530" t="str">
            <v>Pedersören kunta</v>
          </cell>
          <cell r="L530" t="str">
            <v>3. Käynnistys</v>
          </cell>
          <cell r="N530">
            <v>2024</v>
          </cell>
          <cell r="Q530" t="str">
            <v>https://konekuriiri.fi/2024/09/13/laajennus-kayttoon-kapasiteetti-kaksinkertaistuu-amada-automation-europen-pannaisten-tehtaalla/</v>
          </cell>
          <cell r="R530" t="str">
            <v>Amada Automation Europen laajennettu tuotantolaitos vihittiin virallisesti käyttöön kesäkuun alussa Pedersören Pännäisissä.  Kyseessä on levytyökoneita ja automaatiojärjestelmiä valmistavan Amada-konsernin suurin automaatioratkaisujen kehitys- ja valmistusyksikkö Japanin ulkopuolella. ähes kaksi vuotta kestänyt toimitilojen laajennus lähes kaksinkertaistaa Amada Automation Europen (AAE) tuotantokapasiteetin. Tehtaan koko on kasvanut aiemmasta 10 800 m2:stä yli 19 500 m2:iin.Pännäisissä AEE:llä on työntekijöitä noin 200. Laajennus on nyt pitkäaikainen investointi, joka yrityksen mukaan voi seuraavan 5-6 vuoden aikana tarjota 100 uutta työpaikkaa AAE:lle ja välillisesti vielä enemmän lähialueille laajan paikallisten alihankkijoiden verkoston ansiosta. Lähes kahden vuoden mittaista laajennusprojektia suunniteltaessa Amada ilmoittaa painottaneensa sekä kapasiteetin ja tehokkuuden lisäämistä että Amada Automation Europen pitkän aikavälin ilmastoneutraalin tuotannon tavoitteita.</v>
          </cell>
        </row>
        <row r="531">
          <cell r="A531">
            <v>600</v>
          </cell>
          <cell r="B531">
            <v>45457</v>
          </cell>
          <cell r="C531" t="str">
            <v>Hukkalämpö</v>
          </cell>
          <cell r="E531" t="str">
            <v>TLS Energy Oy</v>
          </cell>
          <cell r="F531" t="str">
            <v>Pello</v>
          </cell>
          <cell r="H531">
            <v>10</v>
          </cell>
          <cell r="I531" t="str">
            <v>*</v>
          </cell>
          <cell r="L531" t="str">
            <v>1. Suunnittelu</v>
          </cell>
          <cell r="O531">
            <v>4</v>
          </cell>
          <cell r="Q531" t="str">
            <v>https://yle.fi/a/74-20094188</v>
          </cell>
          <cell r="R531" t="str">
            <v>Pellon teollisuusalueella sijaitsevan kiinteän polttoaineen lämpölaitoksen ja öljykattilalaitosten tuottama lämpö korvataan uudenlaisella, yhteensä lämpöteholtaan noin 4 MW laskentakonttikokonaisuuden hukkalämmöllä. Hankkeen seurauksena turpeen, hakkeen ja kevyen polttoöljyn käyttö vähenee noin 15 000 MWh
vuodessa. Turpeen ja kevyen polttoöljyn korvaaminen hukkalämmöllä vähentäisi hiilidioksidipäästöjä
noin 5 600 tonnia vuodessa.</v>
          </cell>
        </row>
        <row r="532">
          <cell r="A532">
            <v>819</v>
          </cell>
          <cell r="B532">
            <v>44875</v>
          </cell>
          <cell r="C532" t="str">
            <v>Aurinkovoima</v>
          </cell>
          <cell r="E532" t="str">
            <v>Perhon Tuuli Oy</v>
          </cell>
          <cell r="F532" t="str">
            <v>Perho</v>
          </cell>
          <cell r="L532" t="str">
            <v>1. Suunnittelu</v>
          </cell>
          <cell r="N532">
            <v>2028</v>
          </cell>
          <cell r="O532">
            <v>175</v>
          </cell>
          <cell r="Q532" t="str">
            <v>https://honkahuhta.fi/</v>
          </cell>
          <cell r="R532" t="str">
            <v>Perhon Tuuli Oy suunnittelee tuuli- ja aurinkovoimahanketta Keski-Pohjanmaalle, Perhon kunnan Honkahuhdan alueelle. Hanketta kehittävä yhtiö on Pohjan Voiman ja Ilmatar Energy Oy:n yhteisyritys. Hankealueen
pinta-ala on yhteensä noin 3 400 ha ja alueelle suunnitellaan enintään 12 tuulivoimalaa. Osana hanketta selvitetään mahdollisuuksia rakentaa aurinkovoima-alueita hankealueen sisällä. Aurinkovoiman tuotantoalueet sijoittuisivat lähtökohtaisesti käytöstä poistuville turvetuotantoalueille ja pelloille. Aurinkovoimarakentamiseen käytettävä maa-ala olisi arviolta enintään 200 hehtaaria. Aurinkovoima-alueiden tarkasteluvaihtoehdot tarkentuvat YVA-menettelyn edetessä.</v>
          </cell>
        </row>
        <row r="533">
          <cell r="A533">
            <v>394</v>
          </cell>
          <cell r="B533">
            <v>44734</v>
          </cell>
          <cell r="C533" t="str">
            <v>Aurinkovoima</v>
          </cell>
          <cell r="E533" t="str">
            <v>Pohjan Voima</v>
          </cell>
          <cell r="F533" t="str">
            <v>Perniö</v>
          </cell>
          <cell r="L533" t="str">
            <v>1. Suunnittelu</v>
          </cell>
          <cell r="N533">
            <v>2025</v>
          </cell>
          <cell r="O533">
            <v>50</v>
          </cell>
          <cell r="Q533" t="str">
            <v>https://pohjanvoima.fi/melassuo/</v>
          </cell>
          <cell r="R533" t="str">
            <v>Pohjan Voiman tavoitteena on rakentaa alueelle aurinkovoimapuisto, jonka teho on yhteensä noin 50 MW. Parhaimmillaan se voisi tuottaa sähköä 2 500 omakotitalon tarpeisiin.</v>
          </cell>
        </row>
        <row r="534">
          <cell r="A534">
            <v>92</v>
          </cell>
          <cell r="B534">
            <v>44818</v>
          </cell>
          <cell r="C534" t="str">
            <v>Aurinkovoima</v>
          </cell>
          <cell r="E534" t="str">
            <v>Suur-Savon Sähkö</v>
          </cell>
          <cell r="F534" t="str">
            <v>Pertunmaa</v>
          </cell>
          <cell r="H534">
            <v>5</v>
          </cell>
          <cell r="L534" t="str">
            <v>1. Suunnittelu</v>
          </cell>
          <cell r="N534">
            <v>2024</v>
          </cell>
          <cell r="O534">
            <v>8</v>
          </cell>
          <cell r="Q534" t="str">
            <v>https://www.sttinfo.fi/tiedote/pertunmaalle-rakennetaan-suomen-suurin-aurinkovoimala-voimalaa-on-tarkoitus-kayttaa-myos-tutkimukseen?publisherId=69817667&amp;releaseId=69950243</v>
          </cell>
          <cell r="R534" t="str">
            <v xml:space="preserve">Suur-Savon Sähkö suunnittelee Pertunmaalle aurinkovoimalan rakentamista. Hankkeen koko on pienentynyt alkuperäisestä, nyt suunnitellaan 9MWp suuruista voimalaa kun alun perin suunnitelmissa oli 15MWp voimala. </v>
          </cell>
        </row>
        <row r="535">
          <cell r="A535">
            <v>667</v>
          </cell>
          <cell r="B535">
            <v>45535</v>
          </cell>
          <cell r="C535" t="str">
            <v>Energiavarasto</v>
          </cell>
          <cell r="E535" t="str">
            <v>Biosolar</v>
          </cell>
          <cell r="F535" t="str">
            <v>Pieksämäki</v>
          </cell>
          <cell r="H535">
            <v>20</v>
          </cell>
          <cell r="L535" t="str">
            <v>2. Investointipäätös</v>
          </cell>
          <cell r="N535">
            <v>2025</v>
          </cell>
          <cell r="O535">
            <v>10</v>
          </cell>
          <cell r="Q535" t="str">
            <v>https://www.pieksamaenlehti.fi/paikalliset/7799464</v>
          </cell>
          <cell r="R535" t="str">
            <v>Biosolar tekee lähes 20 miljoonan euron investoinnin sähkön varastointiin Pieksämäelle. Sähkövaraston tavoitellaan olevan käytössä alkuvuodesta 2025. Varasto on teholtaan 10MW ja 12,4 MWh.</v>
          </cell>
        </row>
        <row r="536">
          <cell r="A536">
            <v>320</v>
          </cell>
          <cell r="B536">
            <v>45274</v>
          </cell>
          <cell r="C536" t="str">
            <v>Biojalostamo</v>
          </cell>
          <cell r="E536" t="str">
            <v>Suomen Säätöenergia</v>
          </cell>
          <cell r="F536" t="str">
            <v>Pieksämäki</v>
          </cell>
          <cell r="H536">
            <v>300</v>
          </cell>
          <cell r="L536" t="str">
            <v>0. Esiselvitys</v>
          </cell>
          <cell r="Q536" t="str">
            <v>https://www.lansi-savo.fi/paikalliset/6419523</v>
          </cell>
          <cell r="R536" t="str">
            <v>Suomen Säätöenergia suunnittelee biometanolin tuotantolaitoksen sijoittamista Pieksamäelle.</v>
          </cell>
        </row>
        <row r="537">
          <cell r="A537">
            <v>58</v>
          </cell>
          <cell r="B537">
            <v>44690</v>
          </cell>
          <cell r="C537" t="str">
            <v>Biokaasu</v>
          </cell>
          <cell r="E537" t="str">
            <v>Pieksamäen Vesi Oy &amp; Suomen Biovoima Oy</v>
          </cell>
          <cell r="F537" t="str">
            <v>Pieksämäki</v>
          </cell>
          <cell r="H537">
            <v>1.7</v>
          </cell>
          <cell r="L537" t="str">
            <v>3. Käynnistys</v>
          </cell>
          <cell r="N537">
            <v>2023</v>
          </cell>
          <cell r="Q537" t="str">
            <v>https://biovoima.com/ajankohtaiset/biovoimalle-merkittava-biolaitoskauppa-kotimaahan</v>
          </cell>
          <cell r="R537" t="str">
            <v>Biokaasulaitos rakentuu jätevedenkäsittelylaitoksen yhteyteen, ja käsittelee oman jätevedenkäsittelylaitoksen lietteensä lisäksi myös muilta laitoksilta tulevaa puhdistamolietettä sekä rasvakaivolietettä. Biokaasusta tuotetaan sähköä sekä lämpöä CHP-laitteiston avulla.  Syyskuussa 2023 käynnistyneen laitoksen täydessä kapasiteetissaan tuottama energia on noin 1,8 GWh, ja se jakautuu puoliksi sähkön ja lämmön kesken.</v>
          </cell>
        </row>
        <row r="538">
          <cell r="A538">
            <v>109</v>
          </cell>
          <cell r="B538">
            <v>44853</v>
          </cell>
          <cell r="C538" t="str">
            <v>Merituulivoima</v>
          </cell>
          <cell r="E538" t="str">
            <v>Skyborn Renewables</v>
          </cell>
          <cell r="F538" t="str">
            <v>Pietarsaari</v>
          </cell>
          <cell r="H538">
            <v>9360</v>
          </cell>
          <cell r="I538" t="str">
            <v>*</v>
          </cell>
          <cell r="L538" t="str">
            <v>1. Suunnittelu</v>
          </cell>
          <cell r="O538">
            <v>3600</v>
          </cell>
          <cell r="Q538" t="str">
            <v>https://yle.fi/a/74-20001611</v>
          </cell>
          <cell r="R538" t="str">
            <v>Skyborn Renewables selvittää 120 voimalan merituulipuistoa Pietarsaaren edustalle. Tuulipuiston nimellisteho olisi suurimmalla voimalatyypillä peräti 3 600 MW.</v>
          </cell>
        </row>
        <row r="539">
          <cell r="A539">
            <v>147</v>
          </cell>
          <cell r="B539">
            <v>44923</v>
          </cell>
          <cell r="C539" t="str">
            <v>Merituulivoima</v>
          </cell>
          <cell r="E539" t="str">
            <v>OX2</v>
          </cell>
          <cell r="F539" t="str">
            <v>Pietarsaari</v>
          </cell>
          <cell r="H539">
            <v>4500</v>
          </cell>
          <cell r="L539" t="str">
            <v>1. Suunnittelu</v>
          </cell>
          <cell r="N539">
            <v>2030</v>
          </cell>
          <cell r="O539">
            <v>2260</v>
          </cell>
          <cell r="Q539" t="str">
            <v>https://www.ox2.com/fi/suomi/hankkeet/laine</v>
          </cell>
          <cell r="R539" t="str">
            <v>Merituulipuistohanke Laine sijoittuu Pohjanlahdelle, Kokkolan ja Pietarsaaren edustalla olevalle Suomen talousvyöhykkeelle. Hanke käsittää maksimissaan 150 tuulivoimalaa, joiden vuosittainen sähköntuotanto on noin 11 TWh.</v>
          </cell>
        </row>
        <row r="540">
          <cell r="A540">
            <v>746</v>
          </cell>
          <cell r="B540">
            <v>45596</v>
          </cell>
          <cell r="C540" t="str">
            <v>Muut</v>
          </cell>
          <cell r="E540" t="str">
            <v>Mirka</v>
          </cell>
          <cell r="F540" t="str">
            <v>Pietarsaari</v>
          </cell>
          <cell r="H540">
            <v>25</v>
          </cell>
          <cell r="L540" t="str">
            <v>2. Investointipäätös</v>
          </cell>
          <cell r="N540">
            <v>2027</v>
          </cell>
          <cell r="Q540" t="str">
            <v>https://yle.fi/a/74-20121419</v>
          </cell>
          <cell r="R540" t="str">
            <v>Hiomamateriaalien valmistaja Mirka investoi 25 miljoonaa euroa uuteen tuotantolinjaan Pietarsaaressa. Yritys on kehittänyt tuotantotekniikan, joka mahdollistaa hiomamateriaalien valmistuksen merkittävästi pienemmällä ympäristöjalanjäljellä verrattuna perinteisiin menetelmiin. Teknologia on jo käytössä Jepualla ja Pietarsaaressa, ja se mahdollistaa esimerkiksi formaldehydin kaltaisten kemikaalien poistamisen tuotannosta kokonaan. Lisäksi se optimoi raaka-aineiden käytön ja minimoi jätteen määrän. Tuotantolinjan arvioidaan olevan käyttövalmis vuoden 2027 alussa, ja sen odotetaan luovan noin 40 uutta työpaikkaa alueelle.</v>
          </cell>
        </row>
        <row r="541">
          <cell r="A541">
            <v>182</v>
          </cell>
          <cell r="B541">
            <v>44972</v>
          </cell>
          <cell r="C541" t="str">
            <v>Hukkalämpö</v>
          </cell>
          <cell r="E541" t="str">
            <v>Oy Alholmens Kraft Ab</v>
          </cell>
          <cell r="F541" t="str">
            <v>Pietarsaari</v>
          </cell>
          <cell r="L541" t="str">
            <v>1. Suunnittelu</v>
          </cell>
          <cell r="Q541" t="str">
            <v>https://tem.fi/-/neljalletoista-puhtaan-energian-rrf-hankkeelle-investointitukea-yhteensa-liki-109-miljoonaa-euroa</v>
          </cell>
          <cell r="R541" t="str">
            <v>Oy Alholmens Kraft Ab investoi Pietarsaaressa lämpöpumppulaitokseen, joka hyödyntäisi UPM Oyj:n Pietarsaaren sellutehtaan jäteveden hukkalämpöä kaukolämmön
tuotannossa</v>
          </cell>
        </row>
        <row r="542">
          <cell r="A542">
            <v>294</v>
          </cell>
          <cell r="B542">
            <v>45219</v>
          </cell>
          <cell r="C542" t="str">
            <v>Merituulivoima</v>
          </cell>
          <cell r="E542" t="str">
            <v>Ilmatar</v>
          </cell>
          <cell r="F542" t="str">
            <v>Pori</v>
          </cell>
          <cell r="H542">
            <v>10000</v>
          </cell>
          <cell r="L542" t="str">
            <v>0. Esiselvitys</v>
          </cell>
          <cell r="N542">
            <v>2030</v>
          </cell>
          <cell r="O542">
            <v>4000</v>
          </cell>
          <cell r="Q542" t="str">
            <v>https://www.hs.fi/talous/art-2000009937434.html</v>
          </cell>
          <cell r="R542" t="str">
            <v>Ilmatar käynnistää kaksi suurta merituulivoiman hankealuetta Selkämerellä Rauman ja Porin edustalla. Tutkimusalueen pinta-ala on lähes 2 200 neliökilometriä. Ilmattaren arvion mukaan alueelle mahtuisi yli kuuden gigawatin tuulivoimapuisto. Jos hanke toteutuu, voisi sähköntuotanto Ilmattaren mukaan alkaa jo 2030-luvun alussa.</v>
          </cell>
        </row>
        <row r="543">
          <cell r="A543">
            <v>216</v>
          </cell>
          <cell r="B543">
            <v>45026</v>
          </cell>
          <cell r="C543" t="str">
            <v>Merituulivoima</v>
          </cell>
          <cell r="E543" t="str">
            <v>Eolus Wind</v>
          </cell>
          <cell r="F543" t="str">
            <v>Pori</v>
          </cell>
          <cell r="H543">
            <v>3900</v>
          </cell>
          <cell r="L543" t="str">
            <v>0. Esiselvitys</v>
          </cell>
          <cell r="N543">
            <v>2030</v>
          </cell>
          <cell r="O543">
            <v>1500</v>
          </cell>
          <cell r="Q543" t="str">
            <v>https://eolus.fi/projektit/merituulivoima/navakka/</v>
          </cell>
          <cell r="R543" t="str">
            <v>Eolus suunnittelee merituulivoimapuistoa Satakunnan edustalle Selkämerelle. Hankealue sijaitsee Merikarvian edustalla, noin 30 kilometriä rannikosta. Suunniteltu merituulivoimapuisto käsittää 70–100 tuulivoimalaa. Sen tavoiteltu kokonaiskapasiteetti on noin 1 500 megawattia, mikä tarkoittaa vuositasolla reilua 6,5–7 terawattituntia uusiutuvaa sähköä Suomen sähköverkkoon. Tavoitteena on, että Navakka tuottaa sähköä 2030-luvun aikana.</v>
          </cell>
        </row>
        <row r="544">
          <cell r="A544">
            <v>170</v>
          </cell>
          <cell r="B544">
            <v>44957</v>
          </cell>
          <cell r="C544" t="str">
            <v>Merituulivoima</v>
          </cell>
          <cell r="E544" t="str">
            <v>Suomen Hyötytuuli Oy</v>
          </cell>
          <cell r="F544" t="str">
            <v>Pori</v>
          </cell>
          <cell r="H544">
            <v>1560</v>
          </cell>
          <cell r="I544" t="str">
            <v>*</v>
          </cell>
          <cell r="L544" t="str">
            <v>1. Suunnittelu</v>
          </cell>
          <cell r="N544">
            <v>2029</v>
          </cell>
          <cell r="O544">
            <v>600</v>
          </cell>
          <cell r="Q544" t="str">
            <v>https://hyotytuuli.fi/metsahallitus-vuokraa-merialueen-tahkoluodon-merituulipuiston-laajennukseen/</v>
          </cell>
          <cell r="R544" t="str">
            <v>Metsähallitus vuokraa merialueen Tahkoluodon merituulipuiston laajennukseen</v>
          </cell>
        </row>
        <row r="545">
          <cell r="A545">
            <v>56</v>
          </cell>
          <cell r="B545">
            <v>44685</v>
          </cell>
          <cell r="C545" t="str">
            <v>Vety</v>
          </cell>
          <cell r="E545" t="str">
            <v>Ren-Gas</v>
          </cell>
          <cell r="F545" t="str">
            <v>Pori</v>
          </cell>
          <cell r="H545">
            <v>1000</v>
          </cell>
          <cell r="L545" t="str">
            <v>1. Suunnittelu</v>
          </cell>
          <cell r="N545">
            <v>2028</v>
          </cell>
          <cell r="O545">
            <v>300</v>
          </cell>
          <cell r="Q545" t="str">
            <v>https://ren-gas.com/ajankohtaista/nordic-ren-gas-kehittaa-poriin-yli-miljardin-euron-vetyinvestoinnin/</v>
          </cell>
          <cell r="R545" t="str">
            <v>Nordic Ren-Gas Oy (Ren-Gas) on allekirjoittanut varaussopimuksen Porin kaupungin kanssa koskien tonttia Kirrinsannan teollisuusalueelta. Ren-Gas suunnittelee alueelle vetyteholtaan 300 MW:n e-metaanihanketta, joka on Suomen suurin yksittäinen vetyalan investointi. Hankkeen kokonaisinvestointikustannus on yli miljardi euroa. Uusiutuva e-metaani tullaan hyödyntämään raskaassa maantieliikenteessä sekä eurooppalaisessa meriliikenteessä, vähentäen liikennesektorin päästöjä erittäin tehokkaasti. Kirrinsannan e-metaanin tuotantolaitoksen prosessilämmöistä tullaan tuottamaan kaukolämpöä Porin kaukolämpöverkkoon, mikä mahdollistaa päästöjen tehokkaan alentamisen myös lämpösektorilla. Hankkeen arvioidaan luovan noin 2000 henkilötyövuoden edestä rakennusaikaisia työpaikkoja ja 50 operointiaikaista vakituista työpaikkaa Poriin.</v>
          </cell>
        </row>
        <row r="546">
          <cell r="A546">
            <v>514</v>
          </cell>
          <cell r="B546">
            <v>45377</v>
          </cell>
          <cell r="C546" t="str">
            <v>Vety</v>
          </cell>
          <cell r="E546" t="str">
            <v>Green NorthH2 Energy</v>
          </cell>
          <cell r="F546" t="str">
            <v>Pori</v>
          </cell>
          <cell r="H546">
            <v>600</v>
          </cell>
          <cell r="L546" t="str">
            <v>1. Suunnittelu</v>
          </cell>
          <cell r="N546">
            <v>2030</v>
          </cell>
          <cell r="Q546" t="str">
            <v>https://yle.fi/a/74-20080945</v>
          </cell>
          <cell r="R546" t="str">
            <v>Suomalainen Green North Energy suunnittelee vihreän vedyn ja ammoniakin tuotantolaitosten rakentamista Poriin ja Kemiin. Laitokset valmistuvat aikaisintaan 2030-luvun alkupuolella.</v>
          </cell>
        </row>
        <row r="547">
          <cell r="A547">
            <v>89</v>
          </cell>
          <cell r="B547">
            <v>44812</v>
          </cell>
          <cell r="C547" t="str">
            <v>Kiertotalous</v>
          </cell>
          <cell r="E547" t="str">
            <v>Vanadium Recovery Project Oy</v>
          </cell>
          <cell r="F547" t="str">
            <v>Pori</v>
          </cell>
          <cell r="H547">
            <v>400</v>
          </cell>
          <cell r="L547" t="str">
            <v>2. Investointipäätös</v>
          </cell>
          <cell r="N547">
            <v>2026</v>
          </cell>
          <cell r="Q547" t="str">
            <v>https://yle.fi/a/3-12614892</v>
          </cell>
          <cell r="R547" t="str">
            <v>Porin Tahkoluotoon suunnitellaan vanadiinin talteenottolaitosta, jossa tuotettaisiin vuosittain noin 9 000 tonnia korkealaatuista vanadiinia terästeollisuuden sivuvirroista. Vanadiinia, jonka EU on luokitellut kriittiseksi raaka-aineeksi, käytetään esimerkiksi energian varastointiin käytettävissä akuissa sekä teräksen valmistuksessa. Laitos tulisi hyödyntämään tuotannossaan myös teollisuudesta talteen otettua hiilidioksidia noin 80 000 tonnia vuodessa.</v>
          </cell>
        </row>
        <row r="548">
          <cell r="A548">
            <v>274</v>
          </cell>
          <cell r="B548">
            <v>45154</v>
          </cell>
          <cell r="C548" t="str">
            <v>Biojalostamo</v>
          </cell>
          <cell r="E548" t="str">
            <v>BioEnergo</v>
          </cell>
          <cell r="F548" t="str">
            <v>Pori</v>
          </cell>
          <cell r="H548">
            <v>200</v>
          </cell>
          <cell r="L548" t="str">
            <v>1. Suunnittelu</v>
          </cell>
          <cell r="N548">
            <v>2025</v>
          </cell>
          <cell r="Q548" t="str">
            <v>https://yle.fi/a/3-12364843</v>
          </cell>
          <cell r="R548" t="str">
            <v>BioEnergo suunnittelee Meri-Poriin täyden mittakaavan biojalostamoa. Kyseessä olisi toteutuessaan noin 200 miljoonan euron investointi. Laitos jalostaisi sahanpurusta ja puuhakkeesta toisen sukupolven bioetanolia ja nesteytettyä biokaasua.  Laitos olisi myös alan suurin tuotantolaitos Suomessa ja yksi suurimmista Euroopassa.</v>
          </cell>
        </row>
        <row r="549">
          <cell r="A549">
            <v>52</v>
          </cell>
          <cell r="B549">
            <v>44672</v>
          </cell>
          <cell r="C549" t="str">
            <v>Hiilidioksidin talteenotto ja käsittely</v>
          </cell>
          <cell r="E549" t="str">
            <v>Pori Energia</v>
          </cell>
          <cell r="F549" t="str">
            <v>Pori</v>
          </cell>
          <cell r="H549">
            <v>61.8</v>
          </cell>
          <cell r="L549" t="str">
            <v>1. Suunnittelu</v>
          </cell>
          <cell r="N549">
            <v>2025</v>
          </cell>
          <cell r="Q549" t="str">
            <v>https://www.satakunnankansa.fi/satakunta/art-2000008764213.html</v>
          </cell>
          <cell r="R549" t="str">
            <v>Pori Energia Oy on selvittänyt yhteistyössä Critical Metals Oy:n kanssa mahdollisuutta ottaa talteen hiilidioksidia Pori Energian Aittaluodon voimalaitoksen savukaasuista. Suunnitteilla olevan laitoksen talteenotettu hiilidioksidi menisi käyttöön Critical Metalsin suunnitteilla olevalle vanadiumin talteenottolaitokselle. Laitoksella hiilidioksidi sitoutuu laitoksen valmistamaan kalsiumkarbonaattipitoiseen sivutuotteeseen. Tavoitteena on kehittää käyttökohteita tälle sivutuotteelle, jotta hiilidioksidi saataisiin sidottua pois ilmakehästä pitkäksi aikaa.</v>
          </cell>
        </row>
        <row r="550">
          <cell r="A550">
            <v>577</v>
          </cell>
          <cell r="B550">
            <v>44957</v>
          </cell>
          <cell r="C550" t="str">
            <v>Merituulivoima</v>
          </cell>
          <cell r="E550" t="str">
            <v>Suomen Hyötytuuli Oy</v>
          </cell>
          <cell r="F550" t="str">
            <v>Pori</v>
          </cell>
          <cell r="H550">
            <v>60</v>
          </cell>
          <cell r="I550" t="str">
            <v>*</v>
          </cell>
          <cell r="L550" t="str">
            <v>2. Investointipäätös</v>
          </cell>
          <cell r="N550">
            <v>2026</v>
          </cell>
          <cell r="O550">
            <v>30</v>
          </cell>
          <cell r="Q550" t="str">
            <v>https://hyotytuuli.fi/tahkoluodon-merituulipuiston-laajennuksen-demohankkeelle-rakennus-ja-vesiluvat/</v>
          </cell>
          <cell r="R550" t="str">
            <v>Tahkoluodon merituulipuisto on Suomen ensimmäinen merituulipuisto ja maailman ensimmäinen jäätyvälle merelle rakennettu merituulipuisto. Laajennushankkeen demonstraatiovaiheessa toteutetaan kaksi 15MW merituulivoimalaa Porin Tahkoluodon edustalle. Hankkeen tavoitteena on demonstroida uuden mittaluokan merituulivoimaloiden rakentamista, syvempään veteen sopivia perustuskonsepteja ja Suomen olosuhteisiin soveltuvia vedenalaisia rakennusmenetelmiä.</v>
          </cell>
        </row>
        <row r="551">
          <cell r="A551">
            <v>594</v>
          </cell>
          <cell r="B551">
            <v>44370</v>
          </cell>
          <cell r="C551" t="str">
            <v>Muut</v>
          </cell>
          <cell r="E551" t="str">
            <v>Boliden Harjavalta Oy</v>
          </cell>
          <cell r="F551" t="str">
            <v>Pori</v>
          </cell>
          <cell r="H551">
            <v>40</v>
          </cell>
          <cell r="L551" t="str">
            <v>3. Käynnistys</v>
          </cell>
          <cell r="N551">
            <v>2023</v>
          </cell>
          <cell r="Q551" t="str">
            <v>https://yle.fi/a/3-11994991</v>
          </cell>
          <cell r="R551" t="str">
            <v>Boliden käyttää 40 miljoonaa euroa Porin sataman rikastelogistiikan parantamiseen. Bolidenin investointi sisältää uuden punnitus- ja näytteenottolaitoksen sekä uuden rikastevaraston rakentamisen. Investointi toteutetaan vuosina 2021 ja 2022. Uudet tilat otetaan käyttöön vuoden 2023 alussa. Rikastelogistiikan kehittäminen sataman alueella parantaa Bolidenin mukaan ympäristötehokkuutta ja rikasteiden kaupallista käsittelyä.</v>
          </cell>
        </row>
        <row r="552">
          <cell r="A552">
            <v>267</v>
          </cell>
          <cell r="B552">
            <v>45145</v>
          </cell>
          <cell r="C552" t="str">
            <v>Hukkalämpö</v>
          </cell>
          <cell r="E552" t="str">
            <v>Porin Prosessivoima</v>
          </cell>
          <cell r="F552" t="str">
            <v>Pori</v>
          </cell>
          <cell r="H552">
            <v>16.5</v>
          </cell>
          <cell r="L552" t="str">
            <v>2. Investointipäätös</v>
          </cell>
          <cell r="N552">
            <v>2024</v>
          </cell>
          <cell r="Q552" t="str">
            <v>https://www.sttinfo.fi/tiedote/porin-prosessivoima-rakentaa-savukaasujen-lammontalteenottolaitoksen-polttoaineen-tarve-ja-paastot-vahenevat?publisherId=69819057&amp;releaseId=70001120</v>
          </cell>
          <cell r="R552" t="str">
            <v xml:space="preserve">Porin Kaanaan teollisuusalueella sijaitseva Porin Prosessivoima aloittaa syksyllä 2023 lämmöntalteenottolaitoksen rakentamisen biovoimalansa yhteyteen. Laitos tuottaa voimalaitoksen savukaasujen hukkalämmöstä kaukolämpöä Pori Energian kaukolämpöverkkoon. Investointi parantaa energiatehokkuutta sekä vähentää polttoaineen tarvetta ja päästöjä. </v>
          </cell>
        </row>
        <row r="553">
          <cell r="A553">
            <v>602</v>
          </cell>
          <cell r="B553">
            <v>45457</v>
          </cell>
          <cell r="C553" t="str">
            <v>Energiavarasto</v>
          </cell>
          <cell r="E553" t="str">
            <v>Pori Energia</v>
          </cell>
          <cell r="F553" t="str">
            <v>Pori</v>
          </cell>
          <cell r="H553">
            <v>16</v>
          </cell>
          <cell r="I553" t="str">
            <v>*</v>
          </cell>
          <cell r="L553" t="str">
            <v>1. Suunnittelu</v>
          </cell>
          <cell r="O553">
            <v>10</v>
          </cell>
          <cell r="Q553" t="str">
            <v>https://valtioneuvosto.fi/documents/1410877/196402993/LIITE-14062024-tiedotteeseen-hankekuvaukset-yhdeksasta-tuetusta-RRF-hankkeesta-FI.pdf/c2731b2c-0cf2-53d4-6075-d3363fb5a9ac/LIITE-14062024-tiedotteeseen-hankekuvaukset-yhdeksasta-tuetusta-RRF-hankkeesta-FI.pdf?t=1718354172338</v>
          </cell>
          <cell r="R553" t="str">
            <v>Pori Energia Oy:lle myönnettiin tukea 3 252 000 euroa hankkeeseen, jossa sähköenergialla ladatun hiekka-akun avulla tuotetaan höyryä Pori Energian höyryverkkoon. Hankkeessa on tarkoitus investoida hiekka-akkuun, jonka teho on 10 MW ja varastointikapasiteetti 1 GWh.</v>
          </cell>
        </row>
        <row r="554">
          <cell r="A554">
            <v>29</v>
          </cell>
          <cell r="B554">
            <v>44494</v>
          </cell>
          <cell r="C554" t="str">
            <v>Biokaasu</v>
          </cell>
          <cell r="E554" t="str">
            <v>Envor Pori Oy</v>
          </cell>
          <cell r="F554" t="str">
            <v>Pori</v>
          </cell>
          <cell r="H554">
            <v>10</v>
          </cell>
          <cell r="L554" t="str">
            <v>3. Käynnistys</v>
          </cell>
          <cell r="N554">
            <v>2022</v>
          </cell>
          <cell r="Q554" t="str">
            <v>https://yle.fi/a/3-12157274</v>
          </cell>
          <cell r="R554" t="str">
            <v>Porin uusi biokaasulaitos tuottaa kaasua autoilijoille, lannoitetta pellolle ja hiilidioksidia tomaattitarhalle</v>
          </cell>
        </row>
        <row r="555">
          <cell r="A555">
            <v>420</v>
          </cell>
          <cell r="B555">
            <v>45308</v>
          </cell>
          <cell r="C555" t="str">
            <v>Fossiilisten korvaaminen</v>
          </cell>
          <cell r="E555" t="str">
            <v>Metso</v>
          </cell>
          <cell r="F555" t="str">
            <v>Pori</v>
          </cell>
          <cell r="H555">
            <v>8</v>
          </cell>
          <cell r="L555" t="str">
            <v>3. Käynnistys</v>
          </cell>
          <cell r="N555">
            <v>2024</v>
          </cell>
          <cell r="Q555" t="str">
            <v>https://yle.fi/a/74-20069850</v>
          </cell>
          <cell r="R555" t="str">
            <v>Metso investoi kahdeksan miljoonaa euroa sulatusuunin pilottilaitokseen Porissa. Porissa on valmiiksi yksi Metson mineraali- ja metalliteollisuuden tutkimus- ja kehityskeskuksista, jonka yhteyteen pilottilaitos rakennetaan. Laitos korvaa raudan ja teräksen valmistuksessa käytetyt perinteiset masuunit.</v>
          </cell>
        </row>
        <row r="556">
          <cell r="A556">
            <v>490</v>
          </cell>
          <cell r="B556">
            <v>44860</v>
          </cell>
          <cell r="C556" t="str">
            <v>Energiavarasto</v>
          </cell>
          <cell r="E556" t="str">
            <v>Pori Energia</v>
          </cell>
          <cell r="F556" t="str">
            <v>Pori</v>
          </cell>
          <cell r="H556">
            <v>1.4</v>
          </cell>
          <cell r="L556" t="str">
            <v>3. Käynnistys</v>
          </cell>
          <cell r="N556">
            <v>2023</v>
          </cell>
          <cell r="O556">
            <v>20</v>
          </cell>
          <cell r="Q556" t="str">
            <v>https://www.porienergia.fi/Tietoa/Ajankohtaista/Uutiset1/2022/maailman-tiettavasti-ensimmaisen-lammitys--ja-viilennysenergian-varaston-asennustyot-alkoivat</v>
          </cell>
          <cell r="R556" t="str">
            <v>Pori Energia aloittaa uuden energiavaraston rakentamisen suunnitelmien mukaan kesän 2022 aikana. Varasto tullaan rakentamaan Porin Tiilimäen nykyisen viilennys - ja lämpökeskuksen yhteyteen. Investointi pitää sisällään kaksi 850 kuutiometrin energiavarastoa, joita voidaan käyttää sekä lämmitys- että viilennysenergian varastointiin. Suunnitellun energiavaraston teho on jäähdytyskäytössä 1 MW ja lämmityskäytössä 20 MW. Energiavarastot ovat 26 metriä korkeita lieriöitä, joiden ulkohalkaisija on seitsemän metriä. Energia varastoidaan niissä veteen lyhytaikaisesti muutamien tuntien ajaksi.</v>
          </cell>
        </row>
        <row r="557">
          <cell r="A557">
            <v>621</v>
          </cell>
          <cell r="B557">
            <v>45469</v>
          </cell>
          <cell r="C557" t="str">
            <v>Hiilidioksidin talteenotto ja käsittely</v>
          </cell>
          <cell r="E557" t="str">
            <v>Porin Satama</v>
          </cell>
          <cell r="F557" t="str">
            <v>Pori</v>
          </cell>
          <cell r="L557" t="str">
            <v>0. Esiselvitys</v>
          </cell>
          <cell r="Q557" t="str">
            <v>https://www.pori.fi/uutinen/etusivun-uutiset/porin-kaupunki-ja-porin-satama-oy-selvittavat-teollisen-mittaluokan-co2-terminaalin-rakentamista-poriin/26/06/2024/</v>
          </cell>
          <cell r="R557" t="str">
            <v>Porin Satama Oy on käynnistänyt yhdessä Porin kaupungin kanssa esiselvityksen teollisen mittaluokan hiilidioksiditerminaalin rakentamisesta Poriin. CO2-terminaali palvelisi Suomen energia- ja teollisuusyhtiöitä mahdollistamalla nesteytetyn hiilidioksidin toimittamisen Porin satamaan autokuljetuksin, rautateitse tai laivoilla.</v>
          </cell>
        </row>
        <row r="558">
          <cell r="A558">
            <v>427</v>
          </cell>
          <cell r="B558">
            <v>44683</v>
          </cell>
          <cell r="C558" t="str">
            <v>Aurinkovoima</v>
          </cell>
          <cell r="E558" t="str">
            <v>Enersense</v>
          </cell>
          <cell r="F558" t="str">
            <v>Pori</v>
          </cell>
          <cell r="H558">
            <v>11</v>
          </cell>
          <cell r="L558" t="str">
            <v>1. Suunnittelu</v>
          </cell>
          <cell r="N558">
            <v>2026</v>
          </cell>
          <cell r="O558">
            <v>20</v>
          </cell>
          <cell r="Q558" t="str">
            <v>https://yle.fi/a/3-12425819</v>
          </cell>
          <cell r="R558" t="str">
            <v>Enersense suunnittelee suuren aurinkovoimalan rakentamista Mäntyluodon telakka-alueelle. Kyseessä olisi 20 megawatin aurinkovoimala ja se maksaisi 10–12 miljoonaa euroa.</v>
          </cell>
        </row>
        <row r="559">
          <cell r="A559">
            <v>250</v>
          </cell>
          <cell r="B559">
            <v>45092</v>
          </cell>
          <cell r="C559" t="str">
            <v>Kiertotalous</v>
          </cell>
          <cell r="E559" t="str">
            <v>Neste</v>
          </cell>
          <cell r="F559" t="str">
            <v>Porvoo</v>
          </cell>
          <cell r="H559">
            <v>111</v>
          </cell>
          <cell r="L559" t="str">
            <v>2. Investointipäätös</v>
          </cell>
          <cell r="N559">
            <v>2025</v>
          </cell>
          <cell r="Q559" t="str">
            <v>https://www.neste.fi/tiedotteet-ja-uutiset/kiertotalous/neste-investoi-nesteytetyn-jatemuovin-jalostuslaitokseen-porvoon-jalostamolla</v>
          </cell>
          <cell r="R559" t="str">
            <v xml:space="preserve">Neste on tehnyt lopullisen investointipäätöksen rakennustöiden aloittamisesta nesteytetyn jätemuovin jalostuskapasiteetin kasvattamiseksi Porvoon jalostamolla. 111 miljoonan euron investoinnilla Neste kasvattaa nesteytetyn jätemuovin prosessointikapasiteettinsa 150 000 tonniin nesteytettyä jätemuovia vuodessa. </v>
          </cell>
        </row>
        <row r="560">
          <cell r="A560">
            <v>87</v>
          </cell>
          <cell r="B560">
            <v>44806</v>
          </cell>
          <cell r="C560" t="str">
            <v>Hukkalämpö</v>
          </cell>
          <cell r="E560" t="str">
            <v>Porvoon Energia</v>
          </cell>
          <cell r="F560" t="str">
            <v>Porvoo</v>
          </cell>
          <cell r="H560">
            <v>10</v>
          </cell>
          <cell r="I560" t="str">
            <v>*</v>
          </cell>
          <cell r="L560" t="str">
            <v>2. Investointipäätös</v>
          </cell>
          <cell r="N560">
            <v>2025</v>
          </cell>
          <cell r="Q560" t="str">
            <v>https://pbe.fi/fi/tiedotteet/enston-tehtaan-hukkalampo-hyotykayttoon-porvoon-energian-kaukolampoverkkoon/</v>
          </cell>
          <cell r="R560" t="str">
            <v>Porvoon Energia suunnittelee uutta lämmöntuotannon investointia polttoon perustumattoman matalalämpöisen kaukolämmön hyödyntämiseksi Porvoossa. Hankkeessa Porvoon Energia rakentaa energiakeskuksen ja ylijäämälämmön energiankeruupiirin teknologiayritys Enston ja asiantuntijayritys IOTOI Oy:n kanssa. Enston Porvoon tuotantolaitokseen asennettava energiakeruujärjestelmä toimii tuotannon jäähdytyspiirinä. Järjestelmä kerää samalla lämpöenergiaa tuotantohallista energiakeskukselle. Tehdastilojen hukkalämpöä hyödynnetään kaukolämpöverkkoon noin 9 300 MWh vuodessa ja järjestelmä koostuu 10 lämpöpumpusta.</v>
          </cell>
        </row>
        <row r="561">
          <cell r="A561">
            <v>341</v>
          </cell>
          <cell r="B561">
            <v>45280</v>
          </cell>
          <cell r="C561" t="str">
            <v>Fossiilisten korvaaminen</v>
          </cell>
          <cell r="E561" t="str">
            <v>Neste</v>
          </cell>
          <cell r="F561" t="str">
            <v>Porvoo</v>
          </cell>
          <cell r="H561">
            <v>2500</v>
          </cell>
          <cell r="L561" t="str">
            <v>1. Suunnittelu</v>
          </cell>
          <cell r="N561">
            <v>2035</v>
          </cell>
          <cell r="Q561" t="str">
            <v>https://www.neste.fi/tiedotteet-ja-uutiset/vastuullisuus/nesteen-porvoon-oljynjalostamo-muutetaan-asteittain-uusiutuvien-ja-kiertotalousratkaisujen-jalostamoksi</v>
          </cell>
          <cell r="R561" t="str">
            <v xml:space="preserve">Nesteen Porvoon öljynjalostamo muutetaan asteittain uusiutuvien ja kiertotalousratkaisujen jalostamoksi. uunniteltu muutos etenee vaiheittain ja vaatii useita erillisiä investointipäätöksiä seuraavan vuosikymmenen aikana ennen muutosohjelman tavoitteena olevaa 2030-luvun puoliväliä. Yhtiö arvioi pitkän aikavälin kapasiteettipotentiaalin muutoksen jälkeen olevan noin 3 miljoonaa tonnia uusiutuvia ja kiertotaloustuotteita, kuten uusiutuvaa dieseliä, uusiutuvaa lentopolttoainetta sekä uusiutuvia että kierrätettyjä syöttöaineita polymeeri- ja kemian teollisuudelle. Muutosohjelman arvioitu kokonaisinvestointi on noin 2,5 miljardia euroa. </v>
          </cell>
        </row>
        <row r="562">
          <cell r="A562">
            <v>242</v>
          </cell>
          <cell r="B562">
            <v>45076</v>
          </cell>
          <cell r="C562" t="str">
            <v>Vety</v>
          </cell>
          <cell r="E562" t="str">
            <v>PlugPower</v>
          </cell>
          <cell r="F562" t="str">
            <v>Porvoo</v>
          </cell>
          <cell r="H562">
            <v>500</v>
          </cell>
          <cell r="I562" t="str">
            <v>*</v>
          </cell>
          <cell r="L562" t="str">
            <v>1. Suunnittelu</v>
          </cell>
          <cell r="O562">
            <v>200</v>
          </cell>
          <cell r="Q562" t="str">
            <v>https://www.sttinfo.fi/tiedote/plug-power-suunnittelee-kumppaneidensa-kanssa-kolmea-vihrean-vedyn-tuotantolaitosta-kokkolaan-porvooseen-ja-kristiinankaupunkiin?publisherId=69819483&amp;releaseId=69983235&amp;lang=fi</v>
          </cell>
          <cell r="R562" t="str">
            <v>Porvoon laitos tulee tuottamaan jopa 100 tonnia vetyä päivässä vuoteen 2030 mennessä.</v>
          </cell>
        </row>
        <row r="563">
          <cell r="A563">
            <v>32</v>
          </cell>
          <cell r="B563">
            <v>44517</v>
          </cell>
          <cell r="C563" t="str">
            <v>Vety</v>
          </cell>
          <cell r="E563" t="str">
            <v>Neste</v>
          </cell>
          <cell r="F563" t="str">
            <v>Porvoo</v>
          </cell>
          <cell r="H563">
            <v>300</v>
          </cell>
          <cell r="I563" t="str">
            <v>*</v>
          </cell>
          <cell r="L563" t="str">
            <v>5. Keskeytetty</v>
          </cell>
          <cell r="N563">
            <v>2026</v>
          </cell>
          <cell r="O563">
            <v>120</v>
          </cell>
          <cell r="Q563" t="str">
            <v>https://www.tekniikkatalous.fi/uutiset/120-mw-elektrolyyseri-ja-vetya-2000-kg-h-neste-teki-tayskaannoksen-ja-tahtaa-nyt-vihrean-vedyn-jattilaiseksi/62b9b522-653b-4adf-9ec6-e2bb80904d03</v>
          </cell>
          <cell r="R563" t="str">
            <v>Neste on päättänyt vetäytyä 120 MW:n elektrolysaattorin investoinnista, jonka tarkoituksena oli tuottaa uusiutuvaa vetyä elektrolyysillä Porvoon jalostamolla. Päätös tehtiin, kun toukokuussa 2023 alkanut perussuunnitteluvaihe valmistui. Vetäytymisen syynä ovat yhtiön haastavat markkinaolosuhteet ja taloudellinen tilanne, jotka edellyttävät uusien investointien kriittistä harkintaa. Tämän hankkeen arviointiin ovat vaikuttaneet Suomen kansallisen jakeluvelvoitteen mukaiset tiukat rajoitukset uusiutuvan vedyn käytölle jalostamon prosesseissa. Ne estävät suunnitellun kokoisen elektrolyysilaitoksen täysimääräisen taloudellisen hyödyntämisen.</v>
          </cell>
        </row>
        <row r="564">
          <cell r="A564">
            <v>227</v>
          </cell>
          <cell r="B564">
            <v>45049</v>
          </cell>
          <cell r="C564" t="str">
            <v>Hukkalämpö</v>
          </cell>
          <cell r="E564" t="str">
            <v>Porvoon Energia</v>
          </cell>
          <cell r="F564" t="str">
            <v>Porvoo</v>
          </cell>
          <cell r="H564">
            <v>22</v>
          </cell>
          <cell r="I564" t="str">
            <v>*</v>
          </cell>
          <cell r="L564" t="str">
            <v>0. Esiselvitys</v>
          </cell>
          <cell r="N564">
            <v>2025</v>
          </cell>
          <cell r="O564">
            <v>25</v>
          </cell>
          <cell r="Q564" t="str">
            <v>https://pbe.fi/fi/tiedotteet/porvoon-energia-monipuolistaa-lammontuotantonsa/</v>
          </cell>
          <cell r="R564" t="str">
            <v>orvoon Energia ja Neste ovat päättäneet selvittää Nesteen suunnitellun vihreän vedyn tuotantolaitoksen uusiutuvan lämmön hyödyntämistä osana Porvoon Energian kaukolämmön tuotantoa. Alustavana suunnitelmana on johtaa raakalämpö Kilpilahdesta merenalaista putkistoa pitkin Tolkkisten voimalaitosalueelle. Putkiston kokonaispituus onnoin 4,6 km, josta merenalaisen osuuden pituus noin 2,5 km, mikä olisi Suomen pisin merenalainen kaukolämpöputkisto.</v>
          </cell>
        </row>
        <row r="565">
          <cell r="A565">
            <v>16</v>
          </cell>
          <cell r="B565">
            <v>44250</v>
          </cell>
          <cell r="C565" t="str">
            <v>Fossiilisten korvaaminen</v>
          </cell>
          <cell r="E565" t="str">
            <v>Borealis Polymers</v>
          </cell>
          <cell r="F565" t="str">
            <v>Porvoo</v>
          </cell>
          <cell r="H565">
            <v>17.600000000000001</v>
          </cell>
          <cell r="L565" t="str">
            <v>3. Käynnistys</v>
          </cell>
          <cell r="N565">
            <v>2023</v>
          </cell>
          <cell r="Q565" t="str">
            <v>https://www.borealisgroup.com/news/borealiksen-porvoon-tuotantolaitoksille-17-6-miljoonan-euron-investointi-hiilidioksidip%C3%A4%C3%A4st%C3%B6j%C3%A4-energiankulutusta-ja-soihdutusta-v%C3%A4hent%C3%A4v%C3%A4%C3%A4n-yksikk%C3%B6%C3%B6n</v>
          </cell>
          <cell r="R565" t="str">
            <v>Borealis investoi 17,6 miljoonaa euroa regeneratiivisen termisen hapettimen (Regenerative Thermal Oxidizer, RTO) rakentamiseen Porvoon polyolefiinilaitoksille. Yksikkö vähentää merkittävästi tuotantopaikkakunnan CO2-päästöjä ja soihdutusta ja säästää vuosittain noin 60 gigawattituntia (GWh) energiaa. Projekti käynnistyy helmikuussa 2021 ja sen on tarkoitus valmistua vuonna 2023.</v>
          </cell>
        </row>
        <row r="566">
          <cell r="A566">
            <v>154</v>
          </cell>
          <cell r="B566">
            <v>44931</v>
          </cell>
          <cell r="C566" t="str">
            <v>Kiertotalous</v>
          </cell>
          <cell r="E566" t="str">
            <v>Lamor-Resiclo</v>
          </cell>
          <cell r="F566" t="str">
            <v>Porvoo</v>
          </cell>
          <cell r="H566">
            <v>13.5</v>
          </cell>
          <cell r="L566" t="str">
            <v>2. Investointipäätös</v>
          </cell>
          <cell r="N566">
            <v>2024</v>
          </cell>
          <cell r="Q566" t="str">
            <v>https://www.sttinfo.fi/tiedote/lamorin-kemiallisen-muovinkierratyksen-hanke-etenee-seuraavaan-vaiheeseen?publisherId=2007&amp;releaseId=69961687</v>
          </cell>
          <cell r="R566" t="str">
            <v>Suomeen rakennetaan ennätyssuuri muovin kierrätyslaitos. Hanke on ainutlaatuinen, sillä Suomessa ei ole ollut tämän mittakaavan muovin kemiallisen kierrätyksen laitosta aiemmin. Kierrätyslaitos tuottaa jätemuovista kemiallisesti kierrätettyä uusioraaka-ainetta, jota voidaan käyttää petrokemian teollisuudessa kierrätysmuovin tuottamiseen sekä toimittaa jatkojalostukseen siihen soveltuville jalostamoille. Ensimmäisessä vaiheessa tavoitteena on rakentaa noin 10 000 tonnin kemiallisen kierrätyksen vuosikapasiteetti Porvoon Kilpilahteen.</v>
          </cell>
        </row>
        <row r="567">
          <cell r="A567">
            <v>12</v>
          </cell>
          <cell r="B567">
            <v>44209</v>
          </cell>
          <cell r="C567" t="str">
            <v>Energiavarasto</v>
          </cell>
          <cell r="E567" t="str">
            <v>Porvoon Energia</v>
          </cell>
          <cell r="F567" t="str">
            <v>Porvoo</v>
          </cell>
          <cell r="H567">
            <v>2</v>
          </cell>
          <cell r="L567" t="str">
            <v>3. Käynnistys</v>
          </cell>
          <cell r="N567">
            <v>2021</v>
          </cell>
          <cell r="Q567" t="str">
            <v>https://pbe.fi/fi/artikkelit/lampoakkuhankkeella-tehokkuutta-lammontuotantoon/</v>
          </cell>
          <cell r="R567" t="str">
            <v>Porvoon Energia investoi lämpöakkuhankkeeseen kaksi miljoonaa euroa, ja akku on käyttövalmiina syksyllä 2021. Lämpöakun rinnalle varaudutaan rakentamaan sähkökattila, jolla voidaan ladata lämpöakkua ja tuottaa kaukolämpöä alhaisten sähkönhintojen aikoina.</v>
          </cell>
        </row>
        <row r="568">
          <cell r="A568">
            <v>649</v>
          </cell>
          <cell r="B568">
            <v>45519</v>
          </cell>
          <cell r="C568" t="str">
            <v>Muut</v>
          </cell>
          <cell r="E568" t="str">
            <v>Woikoski</v>
          </cell>
          <cell r="F568" t="str">
            <v>Porvoo</v>
          </cell>
          <cell r="L568" t="str">
            <v>0. Esiselvitys</v>
          </cell>
          <cell r="Q568" t="str">
            <v>https://www.uusimaa.fi/paikalliset/7354166</v>
          </cell>
          <cell r="R568" t="str">
            <v>Woikoski Oy suunnittelee toimintansa laajentamista Etelä-Suomessa. Kilpilahden yritysalueelle sijoittuva suunnitelma käsittää kokonaan uuden tehdasalueen rakennuksineen, kaasujen valmistuksen, kaasujen pakkauksen, niiden varastoinnin ja jakelun asiakkaille.</v>
          </cell>
        </row>
        <row r="569">
          <cell r="A569">
            <v>651</v>
          </cell>
          <cell r="B569">
            <v>45524</v>
          </cell>
          <cell r="C569" t="str">
            <v>Muut</v>
          </cell>
          <cell r="E569" t="str">
            <v>Neste</v>
          </cell>
          <cell r="F569" t="str">
            <v>Porvoo</v>
          </cell>
          <cell r="L569" t="str">
            <v>2. Investointipäätös</v>
          </cell>
          <cell r="N569">
            <v>2024</v>
          </cell>
          <cell r="Q569" t="str">
            <v>https://www.neste.fi/tiedotteet-ja-uutiset/muovit/neste-laajentaa-kemiallisen-kierratyksen-logistisia-ratkaisuja-porvoon-jalostamolla</v>
          </cell>
          <cell r="R569" t="str">
            <v>Neste laajentaa nesteytettyjen kierrätysraaka-aineiden, kuten nesteytetyn jätemuovin ja käytöstä poistetuista renkaista saatavan pyrolyysiöljyn, logistisia ratkaisuja Porvoon jalostamolla. Logistiset ratkaisut sisältävät jalostamon satama-alueelle rakennettavat uudet lämmitysjärjestelmällä varustetut lastin purkulaitteet sekä putkiston, joka yhdistää sataman kierrätysraaka-aineille tarkoitettuihin säiliöihin. Purkuvarren ja putkistojen lisäksi Neste rakentaa myös höyryn talteenottoyksikön, jolla ehkäistään materiaaleista mahdollisesti syntyvien päästöjen vapautuminen ilmakehään.</v>
          </cell>
        </row>
        <row r="570">
          <cell r="A570">
            <v>767</v>
          </cell>
          <cell r="B570">
            <v>45623</v>
          </cell>
          <cell r="C570" t="str">
            <v>Aurinkovoima</v>
          </cell>
          <cell r="E570" t="str">
            <v>Fortum</v>
          </cell>
          <cell r="F570" t="str">
            <v>Porvoo</v>
          </cell>
          <cell r="L570" t="str">
            <v>0. Esiselvitys</v>
          </cell>
          <cell r="O570">
            <v>50</v>
          </cell>
          <cell r="Q570" t="str">
            <v>https://www.fortum.fi/tietoa-meista/energiantuotanto/aurinkoenergia-ehtymaton-energianlahde/porvoo</v>
          </cell>
          <cell r="R570" t="str">
            <v>Fortumin Yliken aurinkovoimalan hankealue sijaitsee Porvoon kaupungin itäosassa noin 7 kilometrin etäisyydellä kaupungin keskustasta. Hankealueen pinta-ala on noin 67 hehtaaria ja se koostuu pääasiassa peltomaasta. Alustavasti on arvioitu, että hankkeen liityntäteho olisi noin 50 MWac. Aurinkopaneelit voisivat tällöin tuottaa sähköä noin 52 gigawattituntia vuodessa.</v>
          </cell>
        </row>
        <row r="571">
          <cell r="A571">
            <v>768</v>
          </cell>
          <cell r="B571">
            <v>45623</v>
          </cell>
          <cell r="C571" t="str">
            <v>Aurinkovoima</v>
          </cell>
          <cell r="E571" t="str">
            <v>Fortum</v>
          </cell>
          <cell r="F571" t="str">
            <v>Porvoo</v>
          </cell>
          <cell r="L571" t="str">
            <v>0. Esiselvitys</v>
          </cell>
          <cell r="O571">
            <v>30</v>
          </cell>
          <cell r="Q571" t="str">
            <v>https://www.fortum.fi/tietoa-meista/energiantuotanto/aurinkoenergia-ehtymaton-energianlahde/porvoo</v>
          </cell>
          <cell r="R571" t="str">
            <v>Fortumin Sannaisten aurinkovoimalan hankealue sijaitsee Porvoon kaupungin itäosassa noin 7 kilometrin etäisyydellä kaupungin keskustasta. Hankealueen pinta-ala on noin 35 hehtaaria ja se koostuu pääasiassa peltomaasta. Alustavasti on arvioitu, että hankkeen liityntäteho olisi noin 30 MWac. Aurinkopaneelit voisivat tällöin tuottaa sähköä noin 31 gigawattituntia vuodessa.</v>
          </cell>
        </row>
        <row r="572">
          <cell r="A572">
            <v>229</v>
          </cell>
          <cell r="B572">
            <v>45049</v>
          </cell>
          <cell r="C572" t="str">
            <v>Lämpöpumput</v>
          </cell>
          <cell r="E572" t="str">
            <v>Porvoon Energia</v>
          </cell>
          <cell r="F572" t="str">
            <v>Porvoo</v>
          </cell>
          <cell r="H572">
            <v>7</v>
          </cell>
          <cell r="L572" t="str">
            <v>2. Investointipäätös</v>
          </cell>
          <cell r="N572">
            <v>2025</v>
          </cell>
          <cell r="Q572" t="str">
            <v>https://pbe.fi/fi/artikkelit/lampopumput-pienentavat-hakkeen-polton-tarvetta-kaukolammon-tuotannossa/</v>
          </cell>
          <cell r="R572" t="str">
            <v>Porvoon Energia rakentaa 2MW lämpöpumppulaitoksen Tolkkisiin. Lämpöpumppulaitos on suunniteltu otettavaksi käyttöön vuoden 2024 loppupuolella.</v>
          </cell>
        </row>
        <row r="573">
          <cell r="A573">
            <v>525</v>
          </cell>
          <cell r="B573">
            <v>45391</v>
          </cell>
          <cell r="C573" t="str">
            <v>Kiertotalous</v>
          </cell>
          <cell r="E573" t="str">
            <v>Borealis Polymers</v>
          </cell>
          <cell r="F573" t="str">
            <v>Porvoo</v>
          </cell>
          <cell r="H573">
            <v>4.5</v>
          </cell>
          <cell r="L573" t="str">
            <v>2. Investointipäätös</v>
          </cell>
          <cell r="N573">
            <v>2025</v>
          </cell>
          <cell r="Q573" t="str">
            <v>https://www.borealisgroup.com/news/borealis-ottaa-j%C3%A4lleen-askeleen-kohti-kest%C3%A4v%C3%A4mp%C3%A4%C3%A4-tulevaisuutta-4-5-miljoonan-euron-investoinnilla-porvoon-olefiiniyksikk%C3%B6%C3%B6n</v>
          </cell>
          <cell r="R573" t="str">
            <v xml:space="preserve">Borealiksen Porvoon tuotantolaitoksilla toteutetaan 4,5 miljoonan euron arvoinen investointi. Investoinnilla mahdollistetaan uusiutuvien ja kierrätettyjen raaka-aineiden käytön lisääminen eteenin ja propeenin, valmistamisessa. Modifioidut uunit mahdollistavat kierrätetyistä raaka-aineista valmistettujen peruskemikaalien vuotuisen kokonaistuotannon kasvattamisen 120 kilotonniin. </v>
          </cell>
        </row>
        <row r="574">
          <cell r="A574">
            <v>228</v>
          </cell>
          <cell r="B574">
            <v>45049</v>
          </cell>
          <cell r="C574" t="str">
            <v>Lämmitys</v>
          </cell>
          <cell r="E574" t="str">
            <v>Porvoon Energia</v>
          </cell>
          <cell r="F574" t="str">
            <v>Porvoo</v>
          </cell>
          <cell r="L574" t="str">
            <v>2. Investointipäätös</v>
          </cell>
          <cell r="N574">
            <v>2025</v>
          </cell>
          <cell r="O574">
            <v>12</v>
          </cell>
          <cell r="Q574" t="str">
            <v>https://pbe.fi/fi/tiedotteet/porvoon-energia-monipuolistaa-lammontuotantonsa/</v>
          </cell>
          <cell r="R574" t="str">
            <v>Porvoon Energia on hankkimassa kaksi 10 MW:n sähkökattilaa. Sähkökattiloiden avulla voidaan tuottaa kaukolämpöä silloin kun sähkön pörssihinta on halpa ja sen lisäksi sähkökattilat parantavat kaukolämmön toimitusvarmuutta mahdollisten vikatilanteiden aikana.</v>
          </cell>
        </row>
        <row r="575">
          <cell r="A575">
            <v>822</v>
          </cell>
          <cell r="B575">
            <v>45390</v>
          </cell>
          <cell r="C575" t="str">
            <v>Aurinkovoima</v>
          </cell>
          <cell r="E575" t="str">
            <v>VSB</v>
          </cell>
          <cell r="F575" t="str">
            <v>Pudasjärvi</v>
          </cell>
          <cell r="L575" t="str">
            <v>0. Esiselvitys</v>
          </cell>
          <cell r="N575">
            <v>2030</v>
          </cell>
          <cell r="O575">
            <v>60</v>
          </cell>
          <cell r="Q575" t="str">
            <v>https://www.vsb.energy/fi/fi/hankkeet/joutensuo-pudasjaervi/</v>
          </cell>
          <cell r="R575" t="str">
            <v>VSB:n Joutensuon tuuli-aurinko-hybridipuiston hankealue sijaitsee Pudasjärvellä, Jaurakkajärven luoteispuolella. Alustavan hankealueen koko on noin 7500 hehtaaria. Hankealueelle suunnitellaan alustavasti 34-51 voimalan tuulipuistoa, jonka kokonaisteho on 270-410 MW. Tuulivoiman lisäksi hankkeessa suunnitellaan aurinkovoimapuistoa tuulivoimahankkeen läheisyydessä olevalle maanviljelysalueelle. Alustavan aurinkopuistoalueen koko on noin 80 hehtaaria ja puiston teho on noin 60 MWp.</v>
          </cell>
        </row>
        <row r="576">
          <cell r="A576">
            <v>721</v>
          </cell>
          <cell r="B576">
            <v>45583</v>
          </cell>
          <cell r="C576" t="str">
            <v>Biokaasu</v>
          </cell>
          <cell r="E576" t="str">
            <v>Bioaurora</v>
          </cell>
          <cell r="F576" t="str">
            <v>Punkalaidun</v>
          </cell>
          <cell r="H576">
            <v>16.8</v>
          </cell>
          <cell r="I576" t="str">
            <v>*</v>
          </cell>
          <cell r="L576" t="str">
            <v>1. Suunnittelu</v>
          </cell>
          <cell r="Q576" t="str">
            <v>https://alueviesti.fi/2024/10/18/bioaurora-investoi-punkalaitumella-sai-ministeriolta-tukea-yli-4-miljoonaa/</v>
          </cell>
          <cell r="R576" t="str">
            <v>BioAurora Oy:lle myönnettiin 4 176 853 euroa tukea Punkalaitumen biokaasulaitoksen rakentamiseen. Rakennettava biokaasulaitos käsittelee noin 20 000 tonnia lantoja, teurasjätteitä ja muita sivuvirtoja vuodessa ja tuottaa noin 18 GWh paineistettua biokaasua ja 2 GWh talteen otettua lämpöä vuodessa. Laitoksella tuotettu biokaasu käytettäisiin pääasiassa liikennepolttoaineena sekä osin teollisuudessa. Yrityksen mukaan investointi vähentää hiilidioksidipäästöjä noin 4 500 tonnia vuodessa korvaamalla fossiilisia polttoaineita.</v>
          </cell>
        </row>
        <row r="577">
          <cell r="A577">
            <v>758</v>
          </cell>
          <cell r="B577">
            <v>45428</v>
          </cell>
          <cell r="C577" t="str">
            <v>Aurinkovoima</v>
          </cell>
          <cell r="E577" t="str">
            <v>Forus</v>
          </cell>
          <cell r="F577" t="str">
            <v>Punkalaidun</v>
          </cell>
          <cell r="L577" t="str">
            <v>0. Esiselvitys</v>
          </cell>
          <cell r="N577">
            <v>2027</v>
          </cell>
          <cell r="O577">
            <v>40</v>
          </cell>
          <cell r="Q577" t="str">
            <v>https://www.forus.fi/fi/punkalaidun/</v>
          </cell>
          <cell r="R577" t="str">
            <v>Forus suunnittelee aurinkopuistoa Punkalaitumelle. Hankealueen koko on noin 187 hehtaaria, josta noin 117 hehtaarille asennetaan aurinkopaneeleja. Hankkeen tavoitteena on mahdollistaa teollisen mittakaavan aurinkoenergian tuotanto Punkalaitumen kunnassa Isosuon alueella. Aurinkovoimala alkaa suunnitelmien mukaan tuottaa uusiutuvaa sähköä vuoden 2027 aikana. Valmistuessaan voimala tuottaa vuosittain noin 72 GWh uusiutuvaa sähköä.</v>
          </cell>
        </row>
        <row r="578">
          <cell r="A578">
            <v>722</v>
          </cell>
          <cell r="B578">
            <v>45580</v>
          </cell>
          <cell r="C578" t="str">
            <v>Biokaasu</v>
          </cell>
          <cell r="E578" t="str">
            <v>Honkainfra Oy</v>
          </cell>
          <cell r="F578" t="str">
            <v>Puolanka</v>
          </cell>
          <cell r="H578">
            <v>17</v>
          </cell>
          <cell r="L578" t="str">
            <v>2. Investointipäätös</v>
          </cell>
          <cell r="N578">
            <v>2026</v>
          </cell>
          <cell r="Q578" t="str">
            <v>https://yle.fi/a/74-20117773</v>
          </cell>
          <cell r="R578" t="str">
            <v>Työ- ja elinkeinoministeriö myönsi investointitukea Puolangan kunnan tytäryhtiö Honkainfralle biokaasulaitoksen rakentamiseen. Tukea yhtiö sai noin 5,6 miljoonaa euroa. Biokaasulaitoshankkeen kustannusarvio on yhteensä noin 17 miljoonaa euroa. Rakennettava biokaasulaitos käsittelee noin 50 000 tonnia lantoja, biojäteitä ja muita sivuvirtoja vuodessa ja tuottaa noin 20 GWh nesteytettyä biokaasua vuodessa. Biokaasuprosessista otetaan talteen noin 2 000 tonnia hiilidioksidia, joka sidotaan mineraaliseen muotoon. Yrityksen mukaan investointi vähentää hiilidioksidipäästöjä suoraan noin 1 900 tonnia vuodessa korvaamalla fossiilisia polttoaineita. Pitkäaikaiseen varastoon sitoutuu lisäksi noin 1 500 tonnia hiilidioksidia vuodessa.</v>
          </cell>
        </row>
        <row r="579">
          <cell r="A579">
            <v>690</v>
          </cell>
          <cell r="B579">
            <v>44895</v>
          </cell>
          <cell r="C579" t="str">
            <v>Biokaasu</v>
          </cell>
          <cell r="E579" t="str">
            <v>Honkainfra Oy</v>
          </cell>
          <cell r="F579" t="str">
            <v>Puolanka</v>
          </cell>
          <cell r="L579" t="str">
            <v>3. Käynnistys</v>
          </cell>
          <cell r="Q579" t="str">
            <v>https://yle.fi/a/74-20006567</v>
          </cell>
          <cell r="R579" t="str">
            <v>Puolangan biokaasulaitos tuottaa sähköä ja kaasua. Uudella pienimuotoisella laitoksella käsitellään Puolangan ja lähikuntien jätevesilietteitä ja tuotetaan sähköä jätevesilaitoksen sähkö- ja lämmitystarpeisiin.
Seuraava askel on kaasun käyttäminen kunnan kaukolämmön tuotannossa fossiilisten polttoaineiden sijasta.
Aiemmin lietteitä on käsitelty avokompostoinnilla. Jätevedenpuhdistamon välittömään läheisyyteen rakennettu Solidferm-biokaasulaitos käsittelee pääosin kuivattuja jätevesilietteitä, jotka syötetään laitokseen reilun 30 m3 -suuruisen syöttövaunun kautta. Jätevesilietteitä vastaanotetaan paitsi Puolangan kunnan puhdistamolta putkiyhteyden kautta, niin myös lähikunnista kuorma-autokuormina. Lisäksi biokaasureaktoriin pumpataan nestemäisiä sakokaivolietteitä. Tuotettu biokaasu muutetaan alkuvaiheessa sähköksi ja lämmöksi laitoksen CHP-yksikössä ja hyödynnetään läheisessä jätevedenpuhdistamossa. Myöhemmin tarkoituksena on rakentaa raakakaasulinja biokaasulaitokselta läheiselle lämpölaitokselle. Mädätejäännös separoidaan, jonka jälkeen nesterejekti palautetaan jätevedenpuhdistamolle. Kuivajae kompostoidaan ja käytetään viherrakentamisessa.</v>
          </cell>
        </row>
        <row r="580">
          <cell r="A580">
            <v>700</v>
          </cell>
          <cell r="B580">
            <v>45551</v>
          </cell>
          <cell r="C580" t="str">
            <v>Aurinkovoima</v>
          </cell>
          <cell r="E580" t="str">
            <v>Oomi Solar Oy</v>
          </cell>
          <cell r="F580" t="str">
            <v>Puolanka</v>
          </cell>
          <cell r="L580" t="str">
            <v>1. Suunnittelu</v>
          </cell>
          <cell r="O580">
            <v>10.54</v>
          </cell>
          <cell r="Q580" t="str">
            <v>https://yle.fi/a/74-20111721</v>
          </cell>
          <cell r="R580" t="str">
            <v>Energiatuotantoyhtiö Oomi Solar suunnittelee Puolangalle aurinkovoimalaa. Alueelle suunniteltu voimalan teho on noin 10,54 MWp ja keskimääräinen sähköntuotanto on noin 10,5 gigawattituntia vuodessa. Suunniteltu 16,5 hehtaarin tuotantoalue sijaitsee Vaalantien varressa.</v>
          </cell>
        </row>
        <row r="581">
          <cell r="A581">
            <v>775</v>
          </cell>
          <cell r="B581">
            <v>45547</v>
          </cell>
          <cell r="C581" t="str">
            <v>Aurinkovoima</v>
          </cell>
          <cell r="E581" t="str">
            <v>3Flash Finland Oy</v>
          </cell>
          <cell r="F581" t="str">
            <v>Puumala</v>
          </cell>
          <cell r="L581" t="str">
            <v>1. Suunnittelu</v>
          </cell>
          <cell r="N581">
            <v>2027</v>
          </cell>
          <cell r="O581">
            <v>45</v>
          </cell>
          <cell r="Q581" t="str">
            <v>https://puumala.fi/suomalainen-3flash-finland-suunnittelee-aurinkovoimalahanketta-puumalaan/</v>
          </cell>
          <cell r="R581" t="str">
            <v>3Flash Finland Oy käynnistää Puumalan Murokorven alueelle aurinkopuiston hankekehityksen. Tavoitteena on saavuttaa 30–60 MW:n hankekoko, joka edellyttää noin 50–100 hehtaarin pinta-alaa. Osayleiskaavan muutosprosessi on tavoitteena saada hyväksyttyä vuodenvaihteessa 2025–26. Tämän jälkeen hankkeelle haetaan rakennuslupa ja rakentaminen voi alkaa aikaisintaan vuoden 2026 aikana. Rakentaminen kestää vajaan vuoden.</v>
          </cell>
        </row>
        <row r="582">
          <cell r="A582">
            <v>395</v>
          </cell>
          <cell r="B582">
            <v>45058</v>
          </cell>
          <cell r="C582" t="str">
            <v>Aurinkovoima</v>
          </cell>
          <cell r="E582" t="str">
            <v>Neoen Renewables Finland Oy</v>
          </cell>
          <cell r="F582" t="str">
            <v>Pyhäjoki</v>
          </cell>
          <cell r="L582" t="str">
            <v>1. Suunnittelu</v>
          </cell>
          <cell r="O582">
            <v>180</v>
          </cell>
          <cell r="Q582" t="str">
            <v>https://www.pyhajokiseutu.fi/pyhajoelle-viritellaan-turvesuon-kokoista-aurinkov/5519377</v>
          </cell>
          <cell r="R582" t="str">
            <v>Pyhäjoelle viritellään turvesuon kokoista aurinkovoimalaa. Projektijohtajan mukaan kyse on yhdestä Suomen suurimmista aurinkovoimahankkeista. Hankealue on noin 200 hehtaaria.</v>
          </cell>
        </row>
        <row r="583">
          <cell r="A583">
            <v>86</v>
          </cell>
          <cell r="B583">
            <v>44804</v>
          </cell>
          <cell r="C583" t="str">
            <v>Energiavarasto</v>
          </cell>
          <cell r="E583" t="str">
            <v>EPV Energia</v>
          </cell>
          <cell r="F583" t="str">
            <v>Pyhäjärvi</v>
          </cell>
          <cell r="H583">
            <v>250</v>
          </cell>
          <cell r="L583" t="str">
            <v>5. Keskeytetty</v>
          </cell>
          <cell r="N583">
            <v>2026</v>
          </cell>
          <cell r="O583">
            <v>75</v>
          </cell>
          <cell r="Q583" t="str">
            <v>https://yle.fi/a/3-12593341</v>
          </cell>
          <cell r="R583" t="str">
            <v>Pyhäsalmen kaivoksen malmivarat ovat lopussa ja nyt puolitoista kilometriä syvä luolasto aiotaan muuntaa energiavarastoksi. Pumppuvoimala olisi toteutuessaan Suomen ensimmäinen, ja siinä olisi maailman korkein kaivokseen tehty putouskorkeus yläaltaasta ala-altaaseen, yli 1 400 metriä. EPV Energia ilmoitti 3.11.2023 ettei hankkeessa edetä.</v>
          </cell>
        </row>
        <row r="584">
          <cell r="A584">
            <v>193</v>
          </cell>
          <cell r="B584">
            <v>44991</v>
          </cell>
          <cell r="C584" t="str">
            <v>Biokaasu</v>
          </cell>
          <cell r="E584" t="str">
            <v xml:space="preserve">Pyhäjärven Biokaasu Oy </v>
          </cell>
          <cell r="F584" t="str">
            <v>Pyhäjärvi</v>
          </cell>
          <cell r="H584">
            <v>2</v>
          </cell>
          <cell r="L584" t="str">
            <v>3. Käynnistys</v>
          </cell>
          <cell r="N584">
            <v>2024</v>
          </cell>
          <cell r="Q584" t="str">
            <v>https://www.kaleva.fi/pyhajarvelle-rakennetaan-uusi-biokaasulaitos/5382488</v>
          </cell>
          <cell r="R584" t="str">
            <v>Pyhäjärvelle rakennetaan uusi biokaasulaitos, joka tuottaa biokaasua liikenteen käyttöön.</v>
          </cell>
        </row>
        <row r="585">
          <cell r="A585">
            <v>457</v>
          </cell>
          <cell r="B585">
            <v>45328</v>
          </cell>
          <cell r="C585" t="str">
            <v>Energiavarasto</v>
          </cell>
          <cell r="E585" t="str">
            <v>Gravitricity</v>
          </cell>
          <cell r="F585" t="str">
            <v>Pyhäjärvi</v>
          </cell>
          <cell r="L585" t="str">
            <v>1. Suunnittelu</v>
          </cell>
          <cell r="O585">
            <v>2</v>
          </cell>
          <cell r="Q585" t="str">
            <v>https://www.talouselama.fi/uutiset/suomeen-rakennetaan-suuri-painovoima-akku-530-metria-syvaan-kuiluun-ensimmainen-laatuaan/d0de9951-569d-4d34-ab67-c81d23ed4c85</v>
          </cell>
          <cell r="R585" t="str">
            <v>Suomeen on suunnitteilla 2 MW painovoima-akku käytöstä poistuneeseen kaivokseen. Gravitricityn suunnitelmissa on testata painovoima-akkunsa teknologiaa teollisuuden mittakaavassa. Yhtiö muuttaa 530 metriä syvän apukuilun ensin prototyypiksi ja myöhemmin Euroopan ensimmäiseksi ”Gravistoren” sijaintipaikaksi, kuten yhtiö energiavarastoaan kutsuu.</v>
          </cell>
        </row>
        <row r="586">
          <cell r="A586">
            <v>565</v>
          </cell>
          <cell r="B586">
            <v>45433</v>
          </cell>
          <cell r="C586" t="str">
            <v>Energiavarasto</v>
          </cell>
          <cell r="E586" t="str">
            <v>SENS</v>
          </cell>
          <cell r="F586" t="str">
            <v>Pyhäjärvi</v>
          </cell>
          <cell r="L586" t="str">
            <v>1. Suunnittelu</v>
          </cell>
          <cell r="N586">
            <v>2025</v>
          </cell>
          <cell r="O586">
            <v>160</v>
          </cell>
          <cell r="Q586" t="str">
            <v>https://www.sens.se/en/17/28/press-release/?newsid=663818E5FF466916</v>
          </cell>
          <cell r="R586" t="str">
            <v>Ruotsalaisyhtiö Sustainable Energy Solutions Sweden Holding (SENS) on tehnyt sopimuksen energiavarastohankkeen edistämisestä Pyhäjärven kaupungin kanssa. Kaivoskuiluun suunnitteilla on kapasiteetiltaan 530MWh/75MW pumppuvoimala, 85MW sähköakku ja aurinkovoimatuotantoa.</v>
          </cell>
        </row>
        <row r="587">
          <cell r="A587">
            <v>623</v>
          </cell>
          <cell r="B587">
            <v>45469</v>
          </cell>
          <cell r="C587" t="str">
            <v>Aurinkovoima</v>
          </cell>
          <cell r="E587" t="str">
            <v>Solarigo Systems Oy</v>
          </cell>
          <cell r="F587" t="str">
            <v>Pyhäjärvi</v>
          </cell>
          <cell r="L587" t="str">
            <v>1. Suunnittelu</v>
          </cell>
          <cell r="Q587" t="str">
            <v>https://www.solarigo.fi/post/pyhajarvelle-nousee-vihrean-teollisuuden-alue-solarigon-aurinkopuistohanke-etenee</v>
          </cell>
          <cell r="R587" t="str">
            <v xml:space="preserve">Solarigo Systems Oy ja yksityinen maanomistaja ovat solmineet maanvuokrasopimuksen Olccosen aurinkopuiston rakentamiseksi. Suunniteltu Olccosen aurinkopuisto tulee tuottamaan paikallisesti 30 GWh uusiutuvaa aurinkosähköä vuodessa. </v>
          </cell>
        </row>
        <row r="588">
          <cell r="A588">
            <v>640</v>
          </cell>
          <cell r="B588">
            <v>44914</v>
          </cell>
          <cell r="C588" t="str">
            <v>Aurinkovoima</v>
          </cell>
          <cell r="E588" t="str">
            <v>Skarta Energy</v>
          </cell>
          <cell r="F588" t="str">
            <v>Pyhäjärvi</v>
          </cell>
          <cell r="L588" t="str">
            <v>2. Investointipäätös</v>
          </cell>
          <cell r="N588">
            <v>2024</v>
          </cell>
          <cell r="O588">
            <v>13</v>
          </cell>
          <cell r="Q588" t="str">
            <v>https://skartaenergy.fi/hankkeet/callio/</v>
          </cell>
          <cell r="R588" t="str">
            <v>Pyhäjärven Callioon rakennetaan paneeliteholtaan 13 MWp:n aurinkopuisto. Aurinkopuisto rakennetaan kaivoksen käytöstä poistetulle ja täytetylle rikastushiekka-altaalle.  Puistoon asennettaan yhteensä 20 000 aurinkopaneelia. Hankkeen investointipäätös tehtiin kesällä 2023 ja rakentaminen alkoi huhtikuussa 2024.</v>
          </cell>
        </row>
        <row r="589">
          <cell r="A589">
            <v>833</v>
          </cell>
          <cell r="B589">
            <v>44610</v>
          </cell>
          <cell r="C589" t="str">
            <v>Aurinkovoima</v>
          </cell>
          <cell r="E589" t="str">
            <v>Eolus Energia</v>
          </cell>
          <cell r="F589" t="str">
            <v>Pyhäjärvi</v>
          </cell>
          <cell r="L589" t="str">
            <v>0. Esiselvitys</v>
          </cell>
          <cell r="N589">
            <v>2027</v>
          </cell>
          <cell r="O589">
            <v>40</v>
          </cell>
          <cell r="Q589" t="str">
            <v>https://www.eolus.com/fi/hankkeemme/murtomaki-2/</v>
          </cell>
          <cell r="R589" t="str">
            <v>Eoluksen Murtomäki 2 -hanke sijaitsee Pohjois-Pohjanmaalla Pyhäjärven kaupungissa, noin 6 kilometrin päässä keskustaajamasta. Hanke sijoittuu toiminnassa olevan Murtomäen tuulivoimapuiston viereen. Hankealueelle on valmisteluvaiheen kaavaluonnoksessa suunniteltu rakennettavaksi 15 tuulivoimalan tuulivoimapuisto sekä aurinkovoima-alue. Aurinkovoiman suunnittelualue on noin 140 hehtaaria, josta aurinkopaneeleita noin 85 hehtaaria. Aurinkopaneelit sijoitetaan vähintään noin 450 m etäisyydelle tuulivoimaloista. Aurinkovoima-alueen yhteenlaskettu teho arvioidaan olevan noin 40-70 MW ja vuosituotannon noin 50 GWh.</v>
          </cell>
        </row>
        <row r="590">
          <cell r="A590">
            <v>836</v>
          </cell>
          <cell r="B590">
            <v>44874</v>
          </cell>
          <cell r="C590" t="str">
            <v>Aurinkovoima</v>
          </cell>
          <cell r="E590" t="str">
            <v>Myrsky Energia</v>
          </cell>
          <cell r="F590" t="str">
            <v>Pyhäjärvi</v>
          </cell>
          <cell r="L590" t="str">
            <v>0. Esiselvitys</v>
          </cell>
          <cell r="O590">
            <v>200</v>
          </cell>
          <cell r="Q590" t="str">
            <v>https://myrsky.fi/hankkeet/pyhajarvi-nurmesneva/</v>
          </cell>
          <cell r="R590" t="str">
            <v>Myrsky Energian Nurmesnevan tuuli- ja aurinkovoimahanke sijaitsee Pyhäjärven kaupungin alueella Pohjois-Pohjanmaalla. Kyseessä on hybridihanke: Nurmesnevan noin 2 300 hehtaarin suuruisella hankealueella tutkitaan mahdollisuutta myös aurinkovoimatuotannolle. Aurinkovoiman suunnittelualueen koko on noin 400 hehtaaria ja kokonaisteho noin 200 megawattia.</v>
          </cell>
        </row>
        <row r="591">
          <cell r="A591">
            <v>348</v>
          </cell>
          <cell r="B591">
            <v>45275</v>
          </cell>
          <cell r="C591" t="str">
            <v>Biotuotteet</v>
          </cell>
          <cell r="E591" t="str">
            <v>LapWall</v>
          </cell>
          <cell r="F591" t="str">
            <v>Pyhäntä</v>
          </cell>
          <cell r="H591">
            <v>19</v>
          </cell>
          <cell r="L591" t="str">
            <v>2. Investointipäätös</v>
          </cell>
          <cell r="N591">
            <v>2025</v>
          </cell>
          <cell r="Q591" t="str">
            <v>https://lapwall.fi/lapwall-kasvattaa-tuotantokapasiteettia-ja-kilpailukykya-19-miljoonan-euron-tehdasinvestointi-pyhannalle/</v>
          </cell>
          <cell r="R591" t="str">
            <v>LapWall on tehnyt investointipäätöksen tehdashankkeestaan Pyhännälle. Investointi laskee osavalmistus- ja kokoonpanokustannuksia merkittävästi sekä parantaa materiaalinkäytön tehokkuutta hyödyntämällä toimialan uusinta teknologiaa. Investointi mahdollistaa LapWallin strategian mukaisen kannattavan kasvun ja markkinaosuuden merkittävän kasvattamisen. Uusi kokoonpano- ja osavalmistustehdas tulee osaksi nykyistä Pyhännän yksikön tehdasaluetta ja se on suunnitelmien mukaan valmis tuotantoon vuoden 2025 toisen vuosipuoliskon aikana.</v>
          </cell>
        </row>
        <row r="592">
          <cell r="A592">
            <v>261</v>
          </cell>
          <cell r="B592">
            <v>45105</v>
          </cell>
          <cell r="C592" t="str">
            <v>Energiavarasto</v>
          </cell>
          <cell r="E592" t="str">
            <v>Ilmatar &amp; Glennmont partners</v>
          </cell>
          <cell r="F592" t="str">
            <v>Pyhäntä</v>
          </cell>
          <cell r="H592">
            <v>20</v>
          </cell>
          <cell r="L592" t="str">
            <v>3. Käynnistys</v>
          </cell>
          <cell r="N592">
            <v>2024</v>
          </cell>
          <cell r="O592">
            <v>30</v>
          </cell>
          <cell r="Q592" t="str">
            <v>https://ilmatar.fi/ilmatar-rakentaa-jo-toisen-hybridiratkaisun-piiparinmaen-tuulipuistoon-energiavarasto/</v>
          </cell>
          <cell r="R592" t="str">
            <v>Ilmatar rakentaa kumppaninsa Glennmont Partnersin kanssa Piiparinmäen tuulipuiston uusiutuvan energian tuotannon tueksi energiavaraston, jonka kapasiteetti on 30 megawattia.</v>
          </cell>
        </row>
        <row r="593">
          <cell r="A593">
            <v>495</v>
          </cell>
          <cell r="B593">
            <v>45104</v>
          </cell>
          <cell r="C593" t="str">
            <v>Biokaasu</v>
          </cell>
          <cell r="E593" t="str">
            <v>Latvaenergia Oy</v>
          </cell>
          <cell r="F593" t="str">
            <v>Pyhäntä</v>
          </cell>
          <cell r="H593">
            <v>8.5</v>
          </cell>
          <cell r="L593" t="str">
            <v>2. Investointipäätös</v>
          </cell>
          <cell r="N593">
            <v>2024</v>
          </cell>
          <cell r="Q593" t="str">
            <v>https://www.siikajokilaakso.fi/85-miljoonan-hanke-toteutuu-pyhannalla/5657571</v>
          </cell>
          <cell r="R593" t="str">
            <v>Pyhännän kiertotalouspuistoon rakennetaan biokaasulaitos. Laitoksen rakentaminen käynnistyy alustavasti vuoden 2024 keväällä ja laitoksen tulee olla valmis koekäyttöön otettavaksi vuonna 2024 joulukuun loppuun mennessä. Tilaajan mukaan biokaasulaitos mitoitetaan käsittelemään syötteitä n. 19 500 tonnia vuodessa. Syötteistä suurin osa tulee alueen elintarviketeollisuudesta sekä maataloudesta.</v>
          </cell>
        </row>
        <row r="594">
          <cell r="A594">
            <v>437</v>
          </cell>
          <cell r="B594">
            <v>45232</v>
          </cell>
          <cell r="C594" t="str">
            <v>Aurinkovoima</v>
          </cell>
          <cell r="E594" t="str">
            <v>Skarta Energy Oy</v>
          </cell>
          <cell r="F594" t="str">
            <v>Pälkäne</v>
          </cell>
          <cell r="L594" t="str">
            <v>3. Käynnistys</v>
          </cell>
          <cell r="N594">
            <v>2024</v>
          </cell>
          <cell r="O594">
            <v>5</v>
          </cell>
          <cell r="Q594" t="str">
            <v>https://skartaenergy.fi/hankkeet/palkane/</v>
          </cell>
          <cell r="R594" t="str">
            <v>Skarta Energy rakennuttaa Pälkäneveden teollisuusalueelle paneeliteholtaan 5 MWp:n kokoisen aurinkopuiston. Noin seitsemän hehtaarin suuruiselle alueelle asennetaan lähes 9 000 aurinkopaneelia.</v>
          </cell>
        </row>
        <row r="595">
          <cell r="A595">
            <v>306</v>
          </cell>
          <cell r="B595">
            <v>45265</v>
          </cell>
          <cell r="C595" t="str">
            <v>Biokaasu</v>
          </cell>
          <cell r="E595" t="str">
            <v>Wega Group Oy</v>
          </cell>
          <cell r="F595" t="str">
            <v>Pöytyä</v>
          </cell>
          <cell r="H595">
            <v>50</v>
          </cell>
          <cell r="L595" t="str">
            <v>5. Keskeytetty</v>
          </cell>
          <cell r="Q595" t="str">
            <v>https://wega.fi/project/poytyan-biokaasulaitos/</v>
          </cell>
          <cell r="R595" t="str">
            <v>Hankkeen valmistelu on keskeytetty. Wega suunnitteli Varsinais-Suomen Pöytyälle biokaasulaitoshanketta. Laitoksen oli tarkoitus vastaanottaa yli 300 000 tonnia lantaa sekä muita maatalouden ja elintarviketeollisuuden sivuvirtoja ja tuottaa noin 150 GWh nesteytettyä biometaania vuodessa.</v>
          </cell>
        </row>
        <row r="596">
          <cell r="A596">
            <v>177</v>
          </cell>
          <cell r="B596">
            <v>44971</v>
          </cell>
          <cell r="C596" t="str">
            <v>Aurinkovoima</v>
          </cell>
          <cell r="E596" t="str">
            <v>Ilmatar</v>
          </cell>
          <cell r="F596" t="str">
            <v>Pöytyä</v>
          </cell>
          <cell r="H596">
            <v>24</v>
          </cell>
          <cell r="L596" t="str">
            <v>1. Suunnittelu</v>
          </cell>
          <cell r="N596">
            <v>2026</v>
          </cell>
          <cell r="O596">
            <v>43</v>
          </cell>
          <cell r="Q596" t="str">
            <v>https://ilmatar.fi/merkittava-40-gwh-vuosituotannon-aurinkopuisto-suunnitteilla-poytyalle/</v>
          </cell>
          <cell r="R596" t="str">
            <v>Pöytyän kunnan alueelle suunnitellaan teollisen mittakaavan aurinkovoimapuistoa. 40,2 MWp aurinkosähkötuotantolaitos rakennetaan pääosin maatalousmaalle 58,5 hehtaarin alueella. Voimalan vuosituotannon odotetaan olevan 40,16 GWh.</v>
          </cell>
        </row>
        <row r="597">
          <cell r="A597">
            <v>273</v>
          </cell>
          <cell r="B597">
            <v>45153</v>
          </cell>
          <cell r="C597" t="str">
            <v>Aurinkovoima</v>
          </cell>
          <cell r="E597" t="str">
            <v>Forus</v>
          </cell>
          <cell r="F597" t="str">
            <v>Pöytyä</v>
          </cell>
          <cell r="L597" t="str">
            <v>1. Suunnittelu</v>
          </cell>
          <cell r="N597">
            <v>2026</v>
          </cell>
          <cell r="O597">
            <v>80</v>
          </cell>
          <cell r="Q597" t="str">
            <v>https://www.forus.fi/fi/saunojanrahka/</v>
          </cell>
          <cell r="R597" t="str">
            <v>Forus suunnittelee aurinkopuistoa Pöytyän Saunojanrahkalle. Hankealueen koko on noin 120 hehtaaria. Voimala tuottaisi vuosittain sähköä noin 64 gigawattituntia sähköä. Rakennustöiden ennakoidaan alkavan 2025.</v>
          </cell>
        </row>
        <row r="598">
          <cell r="A598">
            <v>489</v>
          </cell>
          <cell r="B598">
            <v>45311</v>
          </cell>
          <cell r="C598" t="str">
            <v>Kiertotalous</v>
          </cell>
          <cell r="E598" t="str">
            <v>Saint-Gobain</v>
          </cell>
          <cell r="F598" t="str">
            <v>Raahe</v>
          </cell>
          <cell r="H598">
            <v>15</v>
          </cell>
          <cell r="L598" t="str">
            <v>2. Investointipäätös</v>
          </cell>
          <cell r="N598">
            <v>2025</v>
          </cell>
          <cell r="Q598" t="str">
            <v>https://www.siikajokilaakso.fi/noin-15-miljoonan-euron-tehdas-sai-ymparistoluvan/6186943</v>
          </cell>
          <cell r="R598" t="str">
            <v>Saint-Gobain Finland Oy aloittaa kuonanjalostustehtaan rakentamisen Raaheen kuonajauhetuotteen valmistamiseksi SSAB:n Raahen terästehtaan senkkakuonasta. Tehdashanke on yhtiölle noin 15 miljoonan euron kokonaisinvestointi. Kuonanjalostustehtaan työllistävä vaikutus on muutamia henkilötyövuosia vuodessa.</v>
          </cell>
        </row>
        <row r="599">
          <cell r="A599">
            <v>126</v>
          </cell>
          <cell r="B599">
            <v>44896</v>
          </cell>
          <cell r="C599" t="str">
            <v>Merituulivoima</v>
          </cell>
          <cell r="E599" t="str">
            <v>OX2</v>
          </cell>
          <cell r="F599" t="str">
            <v>Raahe</v>
          </cell>
          <cell r="H599">
            <v>4500</v>
          </cell>
          <cell r="L599" t="str">
            <v>1. Suunnittelu</v>
          </cell>
          <cell r="N599">
            <v>2030</v>
          </cell>
          <cell r="O599">
            <v>2400</v>
          </cell>
          <cell r="Q599" t="str">
            <v>https://www.ox2.com/fi/suomi/hankkeet/halla</v>
          </cell>
          <cell r="R599" t="str">
            <v>Merituulipuistohanke Halla sijoittuu Pohjanlahdelle, Oulun ja Raahen edustalla olevalle Suomen talousvyöhykkeelle. Hanke käsittää enintään 160 tuulivoimalaa, joiden vuosittainen sähköntuotanto on noin 12 TWh.</v>
          </cell>
        </row>
        <row r="600">
          <cell r="A600">
            <v>122</v>
          </cell>
          <cell r="B600">
            <v>44884</v>
          </cell>
          <cell r="C600" t="str">
            <v>Metallien valmistus</v>
          </cell>
          <cell r="E600" t="str">
            <v>SSAB</v>
          </cell>
          <cell r="F600" t="str">
            <v>Raahe</v>
          </cell>
          <cell r="H600">
            <v>2000</v>
          </cell>
          <cell r="L600" t="str">
            <v>1. Suunnittelu</v>
          </cell>
          <cell r="N600">
            <v>2030</v>
          </cell>
          <cell r="Q600" t="str">
            <v>https://www.kauppalehti.fi/uutiset/karvas-tappio-suomelle-ssab-paatti-4-5-miljardin-investoinnista-luulajaan/547d5b38-a59d-4ad2-9b6a-748cd74a2e51</v>
          </cell>
          <cell r="R600" t="str">
            <v>SSAB aikoo rakentaa sekä Raaheen että Luulajaan noin kahden miljardin euron arvoiset minimill-tehtaat. Ensimmäisen on tarkoitus valmistua vuoden 2028 aikana ja jälkimmäisen noin vuonna 2030. SSAB:n hallitus päätti 2.4.2024 ensimmäisen fossiilivapaan teräksen tuotantolaitoksen rakentamisesta Luulajaan.</v>
          </cell>
        </row>
        <row r="601">
          <cell r="A601">
            <v>244</v>
          </cell>
          <cell r="B601">
            <v>45082</v>
          </cell>
          <cell r="C601" t="str">
            <v>Vety</v>
          </cell>
          <cell r="E601" t="str">
            <v>Fortum &amp; SSAB</v>
          </cell>
          <cell r="F601" t="str">
            <v>Raahe</v>
          </cell>
          <cell r="H601">
            <v>1750</v>
          </cell>
          <cell r="I601" t="str">
            <v>*</v>
          </cell>
          <cell r="L601" t="str">
            <v>5. Keskeytetty</v>
          </cell>
          <cell r="O601">
            <v>700</v>
          </cell>
          <cell r="Q601" t="str">
            <v>https://news.cision.com/fi/fortum/r/fortum-tutkii-edellytyksia-fossiilivapaan-vedyn-tuotannolle-ssab-n-teollisuusalueella-raahessa,c3780418</v>
          </cell>
          <cell r="R601" t="str">
            <v>Fortum ja SSAB selvittävät yhdessä, millä edellytyksillä vedyn avulla valmistettavaa fossiilivapaata rautasientä voisi tuottaa Raahessa. Nyt alkavassa jatkoselvityksessä tutkitaan maksimissaan 700 megawatin vetylaitoksen teknistä ja taloudellista toteutettavuutta. Yhtiöt ilmoittivat 2.11.2023 että nykyisillä edellytyksillä ei ole mahdollista löytää kaupallista mallia, joka olisi sopiva kummallekin yhtiölle. Näin ollen selvitys on saatu päätökseen eikä jatkotoimia tällä hetkellä suunnitella.</v>
          </cell>
        </row>
        <row r="602">
          <cell r="A602">
            <v>444</v>
          </cell>
          <cell r="B602">
            <v>44627</v>
          </cell>
          <cell r="C602" t="str">
            <v>Merituulivoima</v>
          </cell>
          <cell r="E602" t="str">
            <v>Rajakiiri</v>
          </cell>
          <cell r="F602" t="str">
            <v>Raahe</v>
          </cell>
          <cell r="H602">
            <v>1300</v>
          </cell>
          <cell r="L602" t="str">
            <v>1. Suunnittelu</v>
          </cell>
          <cell r="N602">
            <v>2032</v>
          </cell>
          <cell r="O602">
            <v>500</v>
          </cell>
          <cell r="Q602" t="str">
            <v>https://www.rajakiiri.fi/project/raahen-merituulivoimahanke/</v>
          </cell>
          <cell r="R602" t="str">
            <v>Rajakiiri on tehnyt Metsähallituksen kanssa tuulivoimapuiston varaussopimuksen Raahen terästehtaan edustan Maanahkiaisen vesialueesta. Hanke on läpikäynyt ympäristövaikutusten arviointimenettelyn, ja aluetta koskeva osayleiskaavoitus on valmis. Kaavan mukaan puistossa on noin 70 tuulivoimalaa, joiden yksikkötehot ovat noin 3–5 megawattia.</v>
          </cell>
        </row>
        <row r="603">
          <cell r="A603">
            <v>183</v>
          </cell>
          <cell r="B603">
            <v>44972</v>
          </cell>
          <cell r="C603" t="str">
            <v>Vety</v>
          </cell>
          <cell r="E603" t="str">
            <v xml:space="preserve">Raahen Monivoima &amp; Kokkolan Energia </v>
          </cell>
          <cell r="F603" t="str">
            <v>Raahe</v>
          </cell>
          <cell r="H603">
            <v>23</v>
          </cell>
          <cell r="I603" t="str">
            <v>*</v>
          </cell>
          <cell r="L603" t="str">
            <v>1. Suunnittelu</v>
          </cell>
          <cell r="N603">
            <v>2024</v>
          </cell>
          <cell r="O603">
            <v>5.7</v>
          </cell>
          <cell r="Q603" t="str">
            <v>https://www.puhuri.fi/raahen-monivoiman-uusien-energiaratkaisujen-pilottihanke-etenee-temlta-hankkeelle-yli-5-miljoonan-euron-tuki/</v>
          </cell>
          <cell r="R603" t="str">
            <v>Raahen Monivoima valmistelee hanketta, jossa yhdistyvät tuuli- ja aurinkoenergialla tuotetun sähkön varastointi, vihreän vedyn tuotantolaitos ja vetyvarasto.</v>
          </cell>
        </row>
        <row r="604">
          <cell r="A604">
            <v>761</v>
          </cell>
          <cell r="B604">
            <v>45439</v>
          </cell>
          <cell r="C604" t="str">
            <v>Muut</v>
          </cell>
          <cell r="E604" t="str">
            <v>Fescon</v>
          </cell>
          <cell r="F604" t="str">
            <v>Raahe</v>
          </cell>
          <cell r="H604">
            <v>3.4</v>
          </cell>
          <cell r="L604" t="str">
            <v>2. Investointipäätös</v>
          </cell>
          <cell r="N604">
            <v>2024</v>
          </cell>
          <cell r="Q604" t="str">
            <v>https://www.fescon.fi/ajankohtaista/2024/05/27/fescon-kasvattaa-tuotantokapasiteettiaan-tehdasinvestointi-raaheen</v>
          </cell>
          <cell r="R604" t="str">
            <v>Fescon Oy on tehnyt investointipäätöksen uuden tehtaan rakentamisesta Raahen yksikköön. Investoinnin myötä Raahen tehtaan tuotantokapasiteettia saadaan lisättyä vastaamaan voimalaitosteollisuuden käyttämän petimateriaalin kasvavaa kysyntää. Tavoitteena on edistää kiertotalouteen siirtymistä ja hiilineutraalia tuotantoa sekä varmistaa voimalaitosten petimateriaalien saatavuus.</v>
          </cell>
        </row>
        <row r="605">
          <cell r="A605">
            <v>705</v>
          </cell>
          <cell r="B605">
            <v>45184</v>
          </cell>
          <cell r="C605" t="str">
            <v>Biotuotteet</v>
          </cell>
          <cell r="E605" t="str">
            <v>TMW Raahe</v>
          </cell>
          <cell r="F605" t="str">
            <v>Raahe</v>
          </cell>
          <cell r="L605" t="str">
            <v>1. Suunnittelu</v>
          </cell>
          <cell r="N605">
            <v>2024</v>
          </cell>
          <cell r="Q605" t="str">
            <v>https://www.raahenseutu.fi/raaheen-tulossa-kansainvalista-puuteollisuutta-tmw/5875620</v>
          </cell>
          <cell r="R605" t="str">
            <v>Raaheen tulossa kan­sain­vä­lis­tä puu­teol­li­suut­ta – TMW Raahe Oy sai ra­ken­nus­lu­van puun läm­pö­kä­sit­te­ly­lai­tok­sel­le. TMW Raahe Oy suunnittelee lämpöpuutehtaan rakentamista, ja toiminnan aloittamista Raahessa Länsi-Kalkan teollisuusalueella. Tehtaalle vastaanotetaan sahattua puutavaraa. Puutavara lämpökäsitellään laitoksella. Lämpökäsittelyssä puun ominaisuuksia lahoamista vastaan parannetaan lämmön ja vesihöyryn avulla. Lämpökäsittelyprosessissa ei käytetä kemikaaleja. Lämpöpuutehdas rakennetaan useammassa vaiheessa. Ensimmäisessä vaiheessa tehtaan tuotanto tulee olemaan enintään 25 000 m3/a ja toisessa vaiheessa tuotanto kasvatetaan
tasolle 50 000 m3/a. Ensimmäisessä vaiheessa lämmitys ja prosessihöyry tuotetaan nesteytetyllä maakaasulla (LNG). Toisessa vaiheessa hyödynnetään SSAB:n jätelämpöä, jolla
korvataan pääosa LNG:llä tuotettavasta höyrystä. Mahdollisesti toisessa vaiheessa rakennetaan toinen LNG-lämpölaitos.</v>
          </cell>
        </row>
        <row r="606">
          <cell r="A606">
            <v>396</v>
          </cell>
          <cell r="B606">
            <v>44748</v>
          </cell>
          <cell r="C606" t="str">
            <v>Aurinkovoima</v>
          </cell>
          <cell r="E606" t="str">
            <v>Puhuri Oy</v>
          </cell>
          <cell r="F606" t="str">
            <v>Raahe</v>
          </cell>
          <cell r="H606">
            <v>8.5</v>
          </cell>
          <cell r="I606" t="str">
            <v>*</v>
          </cell>
          <cell r="L606" t="str">
            <v>1. Suunnittelu</v>
          </cell>
          <cell r="N606">
            <v>2026</v>
          </cell>
          <cell r="O606">
            <v>5</v>
          </cell>
          <cell r="Q606" t="str">
            <v>https://www.puhuri.fi/monienergiapuisto-myotatuulessa/</v>
          </cell>
          <cell r="R606" t="str">
            <v>Raahen Ketunperän monienergiapuistoon on suunnitteilla 6 tuulivoimalaa, joiden yksikkökoko on noin 6-7 MW. Suunnitelman mukaan tuulivoimaloiden yhteyteen rakennetaan noin 5 MWp:n aurinkovoimala sekä noin 5 MW:n sähkövarasto, jonka tehtävänä on tasapainottaa vaihtelevaa sähköntuotantoa.</v>
          </cell>
        </row>
        <row r="607">
          <cell r="A607">
            <v>94</v>
          </cell>
          <cell r="B607">
            <v>44824</v>
          </cell>
          <cell r="C607" t="str">
            <v>Biokaasu</v>
          </cell>
          <cell r="E607" t="str">
            <v>Pohjolan Peruna</v>
          </cell>
          <cell r="F607" t="str">
            <v>Raahe</v>
          </cell>
          <cell r="H607">
            <v>5</v>
          </cell>
          <cell r="L607" t="str">
            <v>2. Investointipäätös</v>
          </cell>
          <cell r="N607">
            <v>2025</v>
          </cell>
          <cell r="Q607" t="str">
            <v>https://yle.fi/a/3-12631551</v>
          </cell>
          <cell r="R607" t="str">
            <v>Pohjolan Perunan suunnitelmissa on rakennuttaa tehdasalueelle biokaasulaitos, joka hyödyntäisi tuotannosta tulevaa perunajätettä. Biokaasu korvaa tehtaalla noin 600 000 litraa kevyttä polttoöljyä vuodessa. Laitos on määrä ottaa käyttöön maaliskuussa 2025.</v>
          </cell>
        </row>
        <row r="608">
          <cell r="A608">
            <v>508</v>
          </cell>
          <cell r="B608">
            <v>45370</v>
          </cell>
          <cell r="C608" t="str">
            <v>Aurinkovoima</v>
          </cell>
          <cell r="E608" t="str">
            <v>Oulun Energia</v>
          </cell>
          <cell r="F608" t="str">
            <v>Raahe</v>
          </cell>
          <cell r="L608" t="str">
            <v>2. Investointipäätös</v>
          </cell>
          <cell r="N608">
            <v>2025</v>
          </cell>
          <cell r="O608">
            <v>5</v>
          </cell>
          <cell r="Q608" t="str">
            <v>https://www.oulunenergia.fi/uutiset/032024/oulun-energia-rakentaa-aurinkovoimapuiston-raaheen/</v>
          </cell>
          <cell r="R608" t="str">
            <v>Oulun Energia rakentaa 5 megawatin aurinkovoimapuiston Raahen  Paarmalassa olevalle kahdeksan hehtaarin tontille. Aurinkovoimapuisto koostuu noin 7 000 uusimman teknologian kaksipuoleisesta aurinkopaneelista, sekä pohjoisiin olosuhteisiin soveltuvista telineistä ja inverttereistä. Aurinkosähköä voimala alkaisi tuottamaan arviolta keväällä 2025.</v>
          </cell>
        </row>
        <row r="609">
          <cell r="A609">
            <v>699</v>
          </cell>
          <cell r="B609">
            <v>44966</v>
          </cell>
          <cell r="C609" t="str">
            <v>Aurinkovoima</v>
          </cell>
          <cell r="E609" t="str">
            <v>Lindö Solpark</v>
          </cell>
          <cell r="F609" t="str">
            <v>Raasepori</v>
          </cell>
          <cell r="L609" t="str">
            <v>3. Käynnistys</v>
          </cell>
          <cell r="N609">
            <v>2023</v>
          </cell>
          <cell r="O609">
            <v>2</v>
          </cell>
          <cell r="Q609" t="str">
            <v>https://aurinkosahkovoimalat.fi/voimala/208/?plantStatus=19</v>
          </cell>
          <cell r="R609" t="str">
            <v>Lindö Gårdin 2MW aurinkovoimala Tenholassa on valmistunut vuonna 2023</v>
          </cell>
        </row>
        <row r="610">
          <cell r="A610">
            <v>74</v>
          </cell>
          <cell r="B610">
            <v>44734</v>
          </cell>
          <cell r="C610" t="str">
            <v>Biojalostamo</v>
          </cell>
          <cell r="E610" t="str">
            <v>CH-Bioforce Oy</v>
          </cell>
          <cell r="F610" t="str">
            <v>Raisio</v>
          </cell>
          <cell r="H610">
            <v>50</v>
          </cell>
          <cell r="L610" t="str">
            <v>2. Investointipäätös</v>
          </cell>
          <cell r="N610">
            <v>2025</v>
          </cell>
          <cell r="Q610" t="str">
            <v>https://www.ch-bioforce.com/our-story/</v>
          </cell>
          <cell r="R610" t="str">
            <v>CH-Bioforce on kehittänyt täysin uudenlaisen tavan käsitellä biomassaa. Menetelmän avulla biomassasta voidaan erotella yhdessä prosessissa sen kaikki kolme ainesosaa – selluloosa, hemiselluloosa ja ligniini. Teknologiaan perustuva tuotantolaitos on suunniteltu rakennettavan Raision alueelle, ja laitos pystyy prosessoimaan 
20 000 tonnia biomassaa vuodessa.</v>
          </cell>
        </row>
        <row r="611">
          <cell r="A611">
            <v>779</v>
          </cell>
          <cell r="B611">
            <v>45616</v>
          </cell>
          <cell r="C611" t="str">
            <v>Datakeskus</v>
          </cell>
          <cell r="E611" t="str">
            <v>NCC Suomi &amp; Virtanen yhtiöt</v>
          </cell>
          <cell r="F611" t="str">
            <v>Raisio</v>
          </cell>
          <cell r="H611">
            <v>1500</v>
          </cell>
          <cell r="L611" t="str">
            <v>1. Suunnittelu</v>
          </cell>
          <cell r="O611">
            <v>250</v>
          </cell>
          <cell r="Q611" t="str">
            <v>https://www.talouselama.fi/uutiset/ts-jalleen-uusi-miljardiluokan-hanke-suunnitteilla-suomeen/14daf368-ae1a-440c-90c9-82e73269323e</v>
          </cell>
          <cell r="R611" t="str">
            <v>Turun lähistölle on nousemassa lähes 300 000 neliömetrin verran datakeskukseen kuuluvia rakennuksia.  NCC Suomen ja Virtanen Yhtiöiden suunnitelmana on rakentaa alueelle peräti 250–400 megawatin teholuokkaa oleva datakeskus. Datakeskus olisi työllistäviltä ja talousvaikutuksiltaan Raision ja Turun alueille hyvin merkittävä. Lisäksi se tuottaisi hukkalämpönä valtavan määrän kotien lämmityksessä käytettävää kaukolämpöä.</v>
          </cell>
        </row>
        <row r="612">
          <cell r="A612">
            <v>774</v>
          </cell>
          <cell r="B612">
            <v>45625</v>
          </cell>
          <cell r="C612" t="str">
            <v>Aurinkovoima</v>
          </cell>
          <cell r="E612" t="str">
            <v>Solarigo Systems Oy</v>
          </cell>
          <cell r="F612" t="str">
            <v>Rantasalmi</v>
          </cell>
          <cell r="H612">
            <v>3</v>
          </cell>
          <cell r="L612" t="str">
            <v>1. Suunnittelu</v>
          </cell>
          <cell r="N612">
            <v>2025</v>
          </cell>
          <cell r="O612">
            <v>5.2</v>
          </cell>
          <cell r="Q612" t="str">
            <v>https://www.solarigo.fi/rantasalmi-s</v>
          </cell>
          <cell r="R612" t="str">
            <v>Solarigo Systems Oy suunnittelee noin 8500 aurinkopaneelin aurinkopuistoa Rantasalmelle, Rantasalmen aseman läheisyyteen. Aurinkopuiston hankealueen koko on 9 hehtaaria. Aurinkopuiston suunniteltu kokonaisteho on 5,2 MWp. Aurinkopuiston rakentamisen aloitusajankohdaksi tavoitellaan kesää 2025.</v>
          </cell>
        </row>
        <row r="613">
          <cell r="A613">
            <v>461</v>
          </cell>
          <cell r="B613">
            <v>45061</v>
          </cell>
          <cell r="C613" t="str">
            <v>Mineraalisektori</v>
          </cell>
          <cell r="E613" t="str">
            <v>Suhanko Arctic Platinum Oy</v>
          </cell>
          <cell r="F613" t="str">
            <v>Ranua</v>
          </cell>
          <cell r="H613">
            <v>1000</v>
          </cell>
          <cell r="I613" t="str">
            <v>*</v>
          </cell>
          <cell r="L613" t="str">
            <v>1. Suunnittelu</v>
          </cell>
          <cell r="N613">
            <v>2027</v>
          </cell>
          <cell r="Q613" t="str">
            <v>https://www.suhanko.com/</v>
          </cell>
          <cell r="R613" t="str">
            <v>Suhangossa sijaitsee merkittäviä jalo- ja vihreän siirtymän metalliesiintymiä, joita on tutkittu jo usean vuosikymmenen ajan. Nyt alueelle on suunnitteilla moderni kaivoshanke, jonka rakennustyöt on tarkoitus aloittaa vuonna 2024. Suhangon alueen tärkein kaivannainen ja päätuote on palladium. Alueen mineraaliesiintymät sisältävät myös platinaa, rodiumia, kuparia, nikkeliä, kobolttia ja kultaa.</v>
          </cell>
        </row>
        <row r="614">
          <cell r="A614">
            <v>167</v>
          </cell>
          <cell r="B614">
            <v>44952</v>
          </cell>
          <cell r="C614" t="str">
            <v>Vety</v>
          </cell>
          <cell r="E614" t="str">
            <v>ET Fuels</v>
          </cell>
          <cell r="F614" t="str">
            <v>Ranua</v>
          </cell>
          <cell r="H614">
            <v>900</v>
          </cell>
          <cell r="L614" t="str">
            <v>0. Esiselvitys</v>
          </cell>
          <cell r="N614">
            <v>2030</v>
          </cell>
          <cell r="Q614" t="str">
            <v>https://yle.fi/a/74-20014894?utm_source=social-media-share&amp;utm_medium=social&amp;utm_campaign=ylefiapp</v>
          </cell>
          <cell r="R614" t="str">
            <v xml:space="preserve"> ETFuelsin vihreää metanolia tuottava tehdas ja tuulivoimapuisto. Investoinnin suuruus on vähintään 900 miljoonaa euroa. Tehtaassa valmistettaisiin vihreää metanolia laivaliikenteen tarpeisiin. Tehdas saisi tarvitsemansa sähkön pääasiallisesti suoraan omista tuulivoimaloista, joita tulisi enintään 57. Tehdasalueen rakentaminen on suunniteltu alkavan aikaisintaan vuoden 2028 alussa ja se kestäisi noin kaksi vuotta.</v>
          </cell>
        </row>
        <row r="615">
          <cell r="A615">
            <v>567</v>
          </cell>
          <cell r="B615">
            <v>45432</v>
          </cell>
          <cell r="C615" t="str">
            <v>Biohiili</v>
          </cell>
          <cell r="E615" t="str">
            <v>Puhi Oy</v>
          </cell>
          <cell r="F615" t="str">
            <v>Ranua</v>
          </cell>
          <cell r="H615">
            <v>6</v>
          </cell>
          <cell r="L615" t="str">
            <v>1. Suunnittelu</v>
          </cell>
          <cell r="N615">
            <v>2025</v>
          </cell>
          <cell r="Q615" t="str">
            <v>https://businessranua.fi/uutiset/ranualle-suunnitellaan-biohiililaitosta-biokaasulaitoksen-naapuriin</v>
          </cell>
          <cell r="R615" t="str">
            <v xml:space="preserve">Biohiiltä valmistava PUHI Oy suunnittelee rakentavansa biohiiltä tuottavan laitoksen Ranualle. Biohiililaitos aiotaan rakentaa Pohjois-Suomen Biokaasu Oy:n biokaasulaitoksen viereen. Yhtiön tavoitteena on aloittaa biohiilen tuotanto Ranualla vuonna 2025. Investoinnin suuruus on arviolta noin 6 miljoonaa euroa. Laitos työllistäisi arviolta 12-15 henkilöä ja olisi toiminnassa vuorokauden ympäri. </v>
          </cell>
        </row>
        <row r="616">
          <cell r="A616">
            <v>584</v>
          </cell>
          <cell r="B616">
            <v>45197</v>
          </cell>
          <cell r="C616" t="str">
            <v>Aurinkovoima</v>
          </cell>
          <cell r="E616" t="str">
            <v>WestWind Oy</v>
          </cell>
          <cell r="F616" t="str">
            <v>Ranua</v>
          </cell>
          <cell r="H616">
            <v>1.75</v>
          </cell>
          <cell r="L616" t="str">
            <v>2. Investointipäätös</v>
          </cell>
          <cell r="N616">
            <v>2024</v>
          </cell>
          <cell r="O616">
            <v>2</v>
          </cell>
          <cell r="Q616" t="str">
            <v>https://yle.fi/a/74-20051823</v>
          </cell>
          <cell r="R616" t="str">
            <v>Ranuan Nuuppaalle aletaan rakentaa aurinkovoimalaa kesällä 2024. Kyseessä on teollisen mittaluokan laitos. Rovaniemen tien varteen asennetaan noin 4000 aurinkopaneelia. Paneelit tuottavat valmiina 20 000 kilowatin verran sähköä</v>
          </cell>
        </row>
        <row r="617">
          <cell r="A617">
            <v>583</v>
          </cell>
          <cell r="B617">
            <v>45197</v>
          </cell>
          <cell r="C617" t="str">
            <v>Aurinkovoima</v>
          </cell>
          <cell r="E617" t="str">
            <v>Tornado Oy</v>
          </cell>
          <cell r="F617" t="str">
            <v>Ranua</v>
          </cell>
          <cell r="H617">
            <v>0.75</v>
          </cell>
          <cell r="L617" t="str">
            <v>2. Investointipäätös</v>
          </cell>
          <cell r="O617">
            <v>0.6</v>
          </cell>
          <cell r="Q617" t="str">
            <v>https://businessranua.fi/uutiset/kaksi-aurinkovoimalaa-tulossa-ranualle</v>
          </cell>
          <cell r="R617" t="str">
            <v>Kuukasjärven aurinkovoimalaa rakennetaan Ranualla Syötteentien varteen hehtaarin kokoiselle alueelle. Rakentajana on yritys nimeltä Tornando Oy. Paneelit asennetaan kahdessa vaiheessa. Tälle syksylle asennetaan 550 paneelia yhteensä 300 kilowatin edestä ja ensi keväänä jatketaan kakkosvaiheeseen. Voimalan kokonaisteho nousee yli 600 kilowattiin. Investoinnin suuruus on kakkosvaihe mukaan luettuna noin 700 000 – 800 000 euroa.</v>
          </cell>
        </row>
        <row r="618">
          <cell r="A618">
            <v>498</v>
          </cell>
          <cell r="B618">
            <v>45149</v>
          </cell>
          <cell r="C618" t="str">
            <v>Biokaasu</v>
          </cell>
          <cell r="E618" t="str">
            <v>Pohjois-Suomen Biokaasu Oy</v>
          </cell>
          <cell r="F618" t="str">
            <v>Ranua</v>
          </cell>
          <cell r="H618">
            <v>3.9</v>
          </cell>
          <cell r="L618" t="str">
            <v>2. Investointipäätös</v>
          </cell>
          <cell r="N618">
            <v>2025</v>
          </cell>
          <cell r="Q618" t="str">
            <v>https://yle.fi/a/74-20083284</v>
          </cell>
          <cell r="R618" t="str">
            <v>Pohjois-Suomen Biokaasu Oy:n hankkeessa toteutetaan Ranualle biokaasulaitos maatalouden lietteille sekä järvibiomassoille, sekä erillinen biokaasureaktori yhdyskunnan jätevesilietteille. Laitoskokonaisuus tuottaa liikennepolttoaineeksi jalostettavaa biokaasua yhteensä 11,2 GWh vuodessa. Laitos kierrättää typpeä arviolta 190 tonnia vuodessa ja fosforia lähes 50 tonnia vuodessa. Investointikustannus on 6,3 miljoonaa euroa. Tavoitteena on saada laitos valmiiksi elokuussa 2025. Laitos sisältää prosessirakennuksen, kuivasyötteiden varaston, katetun nestemäisten syötteiden varaston, kaksi biokaasureaktoria ja mädätysjäännös- eli rejektisäiliön. Lisäksi tontille tulee biokaasun tankkausasema, joka sisältää biokaasun esikäsittely- puhdistus- ja paineistusyksiköt.</v>
          </cell>
        </row>
        <row r="619">
          <cell r="A619">
            <v>266</v>
          </cell>
          <cell r="B619">
            <v>45130</v>
          </cell>
          <cell r="C619" t="str">
            <v>Merituulivoima</v>
          </cell>
          <cell r="E619" t="str">
            <v>Copenhagen Infrastructure Partners</v>
          </cell>
          <cell r="F619" t="str">
            <v>Rauma</v>
          </cell>
          <cell r="H619">
            <v>10400</v>
          </cell>
          <cell r="I619" t="str">
            <v>*</v>
          </cell>
          <cell r="L619" t="str">
            <v>0. Esiselvitys</v>
          </cell>
          <cell r="N619">
            <v>2030</v>
          </cell>
          <cell r="O619">
            <v>4000</v>
          </cell>
          <cell r="Q619" t="str">
            <v>https://www.kauppalehti.fi/uutiset/tanskalaisyritys-tahtoisi-rakentaa-pohjanlahdelle-lisaa-merituulivoimaa-toukokuussa-yhtio-sijoitti-yli-kaksi-miljardia-suomeen/54a34f9a-9edd-49de-acf3-1fbfa4f58fbd</v>
          </cell>
          <cell r="R619" t="str">
            <v>Tanskalainen sijoitusyhtiö Copenhagen Infrastructure Partners (CIP) kaavailee uutta investointia pohjanlahden merituulivoimaan. Merituulivoimalat voisivat yhtiön arvion mukaan alkaa operoida 2030-luvun alkupuolella. Kahden merituulivoimahankkeen yhteenlaskettu kapasiteetti on peräti 4GW.</v>
          </cell>
        </row>
        <row r="620">
          <cell r="A620">
            <v>150</v>
          </cell>
          <cell r="B620">
            <v>44924</v>
          </cell>
          <cell r="C620" t="str">
            <v>Merituulivoima</v>
          </cell>
          <cell r="E620" t="str">
            <v>SeaSapphire (Eolus &amp; Simply Blue Group)</v>
          </cell>
          <cell r="F620" t="str">
            <v>Rauma</v>
          </cell>
          <cell r="H620">
            <v>5200</v>
          </cell>
          <cell r="L620" t="str">
            <v>0. Esiselvitys</v>
          </cell>
          <cell r="N620">
            <v>2035</v>
          </cell>
          <cell r="O620">
            <v>2000</v>
          </cell>
          <cell r="Q620" t="str">
            <v>https://www.seasapphire.com/project/wellamo-fi</v>
          </cell>
          <cell r="R620" t="str">
            <v>Wellamo Floating Wind on Seasapphiren kehittämä merituulivoimahanke. Wellamon hankealue on noin 1 000 neliökilometriä. Alueelle suunnitellaan asennettavan noin kelluvaa 100 tuuliturbiinia, joiden kokonaiskorkeus on enintään 360 metriä. Merituulivoimahankkeen suunniteltu kokonaiskapasiteetti on noin 2 000 megawattia, mikä tarkoittaa vuositasolla 8–9 terawattituntia uusiutuvaa sähköä Suomen sähköverkkoon.</v>
          </cell>
        </row>
        <row r="621">
          <cell r="A621">
            <v>414</v>
          </cell>
          <cell r="B621">
            <v>45219</v>
          </cell>
          <cell r="C621" t="str">
            <v>Biotuotteet</v>
          </cell>
          <cell r="E621" t="str">
            <v>Metsä Group</v>
          </cell>
          <cell r="F621" t="str">
            <v>Rauma</v>
          </cell>
          <cell r="H621">
            <v>300</v>
          </cell>
          <cell r="L621" t="str">
            <v>1. Suunnittelu</v>
          </cell>
          <cell r="N621">
            <v>2027</v>
          </cell>
          <cell r="Q621" t="str">
            <v>https://www.metsagroup.com/fi/uutiset-ja-julkaisut/tiedotteet/2023/metsa-group-selvittaa-ensimmaisen-muoto-pakkauksia-valmistavan-tehtaan-rakentamista-raumalle/</v>
          </cell>
          <cell r="R621" t="str">
            <v>Metsä Group aloittaa esisuunnitteluprojektin, jonka tulosten perusteella yhtiö voi arvioida investointia ensimmäiseen kaupalliseen Muoto-tehtaaseen. Puupohjaiset Muoto-tuotteet ovat vaihtoehto muovista valmistetuille pakkauksille. Projekti toteutetaan rinnakkain lupaavia tuloksia saavuttaneen Äänekosken koetehdasvaiheen kanssa. Esisuunnittelun arvioidaan valmistuvan vuoden 2025 alussa. Toimintansa tehdas voisi aloittaa vuonna 2027</v>
          </cell>
        </row>
        <row r="622">
          <cell r="A622">
            <v>330</v>
          </cell>
          <cell r="B622">
            <v>44834</v>
          </cell>
          <cell r="C622" t="str">
            <v>Biotuotteet</v>
          </cell>
          <cell r="E622" t="str">
            <v>Metsä Group</v>
          </cell>
          <cell r="F622" t="str">
            <v>Rauma</v>
          </cell>
          <cell r="H622">
            <v>260</v>
          </cell>
          <cell r="L622" t="str">
            <v>3. Käynnistys</v>
          </cell>
          <cell r="N622">
            <v>2022</v>
          </cell>
          <cell r="Q622" t="str">
            <v>https://www.metsagroup.com/fi/metsafibre/uutiset-ja-julkaisut/uutiset/2022/metsa-groupin-huippumoderni-saha-on-kaynnistynyt-raumalla/</v>
          </cell>
          <cell r="R622" t="str">
            <v>Metsä Groupin huippumoderni saha on käynnistynyt Raumalla. Investoinnin arvo on noin 260 miljoonaa euroa. Kyseessä on kaikkien aikojen suurin sahainvestointi Suomessa. Sahan raaka-aineena käytetään tukkipuuta. Sahatavaran valmistuksessa syntyvät kuori ja puru hyödynnetään bioenergiana ja hake sellun raaka-aineena. Sellutuotannossa syntyy bioenergiaa, jota hyödynnetään sahalla ja loppu myydään integraatin ulkopuolelle. Tämä investointi mahdollistaa tulevaisuudessa sekä Rauman sahan että sellutehtaan toiminnan kokonaan ilman fossiilisia polttoaineita</v>
          </cell>
        </row>
        <row r="623">
          <cell r="A623">
            <v>708</v>
          </cell>
          <cell r="B623">
            <v>45573</v>
          </cell>
          <cell r="C623" t="str">
            <v>Vety</v>
          </cell>
          <cell r="E623" t="str">
            <v>Norsk e-Fuel ja Fortum</v>
          </cell>
          <cell r="F623" t="str">
            <v>Rauma</v>
          </cell>
          <cell r="L623" t="str">
            <v>0. Esiselvitys</v>
          </cell>
          <cell r="Q623" t="str">
            <v>https://www.fortum.fi/media/2024/10/fortum-ja-norsk-e-fuel-yhteistyohon-raumalla</v>
          </cell>
          <cell r="R623" t="str">
            <v>Norjalainen Norsk e-Fuel ja Fortum ovat sopineet 14 hehtaariin alueen varaamisesta kestävää synteettistä lentopolttoainetta valmistavalle (eSAF, Electric Sustainable Aviation Fuel) tehtaalle Rauman Satamassa.  Fortum ja Norsk eFuel aloittavat nyt yhdessä Rauman Sataman kanssa alueen sähköyhteyksien suunnittelun ja lupaprosessit tuotantolaitoksen perustamiseksi. Laitoksessa on tarkoitus tuottaa vuodessa jopa 100 miljoonaan litraa nestemäistä polttoainetta elektrolyysillä puhtaasta sähköstä ja talteenotetusta hiilidioksidista. Suurin osa tuotannosta on synteettistä lentopolttoainetta.</v>
          </cell>
        </row>
        <row r="624">
          <cell r="A624">
            <v>665</v>
          </cell>
          <cell r="B624">
            <v>45302</v>
          </cell>
          <cell r="C624" t="str">
            <v>Datakeskus</v>
          </cell>
          <cell r="E624" t="str">
            <v>Fortum</v>
          </cell>
          <cell r="F624" t="str">
            <v>Rauma</v>
          </cell>
          <cell r="L624" t="str">
            <v>0. Esiselvitys</v>
          </cell>
          <cell r="Q624" t="str">
            <v>https://www.fortum.fi/media/2024/01/fortum-kehittaa-alueita-datakeskusinvestoinnille-orimattilassa-ja-raumalla</v>
          </cell>
          <cell r="R624" t="str">
            <v xml:space="preserve">Fortum on solminut suunnitteluvaraussopimuksen, jonka puitteissa yhtiö kehittää alueita datakeskuksille. Orimattilan kaupungin kanssa tehtävä sopimus koskee Länsi-Pennalassa olevaa 55 hehtaarin aluetta ja on voimassa 2026 vuoden loppuun saakka.  </v>
          </cell>
        </row>
        <row r="625">
          <cell r="A625">
            <v>132</v>
          </cell>
          <cell r="B625">
            <v>44912</v>
          </cell>
          <cell r="C625" t="str">
            <v>Aurinkovoima</v>
          </cell>
          <cell r="E625" t="str">
            <v>IBV Suomi</v>
          </cell>
          <cell r="F625" t="str">
            <v>Rauma</v>
          </cell>
          <cell r="H625">
            <v>50</v>
          </cell>
          <cell r="I625" t="str">
            <v>*</v>
          </cell>
          <cell r="L625" t="str">
            <v>1. Suunnittelu</v>
          </cell>
          <cell r="N625">
            <v>2026</v>
          </cell>
          <cell r="O625">
            <v>89</v>
          </cell>
          <cell r="Q625" t="str">
            <v>https://www.satakunnankansa.fi/satakunta/art-2000009273374.html</v>
          </cell>
          <cell r="R625" t="str">
            <v>IBV Suomi rakentaa Rauman Lappiin käytöstä poistetulle Ojasuon turvetuotantoalueelle suuren mittaluokan aurinkovoimalan.</v>
          </cell>
        </row>
        <row r="626">
          <cell r="A626">
            <v>194</v>
          </cell>
          <cell r="B626">
            <v>44993</v>
          </cell>
          <cell r="C626" t="str">
            <v>Aurinkovoima</v>
          </cell>
          <cell r="E626" t="str">
            <v>CPC Finland</v>
          </cell>
          <cell r="F626" t="str">
            <v>Rauma</v>
          </cell>
          <cell r="H626">
            <v>20</v>
          </cell>
          <cell r="L626" t="str">
            <v>3. Käynnistys</v>
          </cell>
          <cell r="N626">
            <v>2024</v>
          </cell>
          <cell r="O626">
            <v>32</v>
          </cell>
          <cell r="Q626" t="str">
            <v>https://www.satakunnankansa.fi/satakunta/art-2000009440088.html</v>
          </cell>
          <cell r="R626" t="str">
            <v>CPC Finland Oy rakentaa Rauman Lakariin sähköteholtaan 32 megawatin aurinkovoimalan.</v>
          </cell>
        </row>
        <row r="627">
          <cell r="A627">
            <v>397</v>
          </cell>
          <cell r="B627">
            <v>44874</v>
          </cell>
          <cell r="C627" t="str">
            <v>Aurinkovoima</v>
          </cell>
          <cell r="E627" t="str">
            <v>IBV Suomi</v>
          </cell>
          <cell r="F627" t="str">
            <v>Rauma</v>
          </cell>
          <cell r="L627" t="str">
            <v>1. Suunnittelu</v>
          </cell>
          <cell r="N627">
            <v>2026</v>
          </cell>
          <cell r="O627">
            <v>60</v>
          </cell>
          <cell r="Q627" t="str">
            <v>https://www.satakunnankansa.fi/satakunta/art-2000009190967.html</v>
          </cell>
          <cell r="R627" t="str">
            <v>Rauman kaupungin ympäristö- ja lupalautakunta on myöntänyt IBV Suomi Oy:lle aurinkovoimalan rakennusluvan Lapin Ojasuon käytöstä poistetulle turvetuotantoalueelle. Voimala-alueen kokonaispinta-ala on noin 117 hehtaaria.</v>
          </cell>
        </row>
        <row r="628">
          <cell r="A628">
            <v>574</v>
          </cell>
          <cell r="B628">
            <v>45406</v>
          </cell>
          <cell r="C628" t="str">
            <v>Fossiilisten korvaaminen</v>
          </cell>
          <cell r="E628" t="str">
            <v>Metsä Group</v>
          </cell>
          <cell r="F628" t="str">
            <v>Rautjärvi</v>
          </cell>
          <cell r="H628">
            <v>60</v>
          </cell>
          <cell r="L628" t="str">
            <v>2. Investointipäätös</v>
          </cell>
          <cell r="N628">
            <v>2025</v>
          </cell>
          <cell r="Q628" t="str">
            <v>https://www.metsagroup.com/fi/metsaboard/uutiset-ja-julkaisut/news/2024/metsa-board-modernisoi-simpeleen-kartonkitehdasta/</v>
          </cell>
          <cell r="R628" t="str">
            <v>Metsä Board on tehnyt investointipäätöksen Simpeleen taivekartonkikoneen uudistamisesta, joka parantaa taivekartongin laatua sekä lisää tuotannon tehokkuutta. Investointi mahdollistaa fossiilisten polttoaineiden korvaamisen kartongin valmistuksessa. Uudistuksen myötä tehtaan tuotantokapasiteetti kasvaa noin 10 000 tonnilla, minkä jälkeen Simpeleen taivekartongin vuosittainen tuotantokapasiteetti on noin 310 000 tonnia. Investointi käynnistyy heti ja sen arvioidaan valmistuvan vuoden 2025 toisella puoliskolla. Investoinnin arvo on noin 60 miljoonaa euroa, jakautuen vuosille 2024–2026.</v>
          </cell>
        </row>
        <row r="629">
          <cell r="A629">
            <v>354</v>
          </cell>
          <cell r="B629">
            <v>44917</v>
          </cell>
          <cell r="C629" t="str">
            <v>Fossiilisten korvaaminen</v>
          </cell>
          <cell r="E629" t="str">
            <v>Metsä Board Oyj</v>
          </cell>
          <cell r="F629" t="str">
            <v>Rautjärvi</v>
          </cell>
          <cell r="H629">
            <v>34.5</v>
          </cell>
          <cell r="I629" t="str">
            <v>*</v>
          </cell>
          <cell r="L629" t="str">
            <v>1. Suunnittelu</v>
          </cell>
          <cell r="Q629" t="str">
            <v>https://tem.fi/documents/1410877/153287519/22122023_LIITE_tiedotteeseen_Investointitukip%C3%A4%C3%A4t%C3%B6ksi%C3%A4_RRF_FI.pdf/a3e88806-36e2-8b1c-3067-0e14f4346221/22122023_LIITE_tiedotteeseen_Investointitukip%C3%A4%C3%A4t%C3%B6ksi%C3%A4_RRF_FI.pdf?t=1703237539815</v>
          </cell>
          <cell r="R629" t="str">
            <v>Metsä Board Oyj:lle myönnettiin tukea 6 939 600 euroa Simpeleen kartonkitehtaalle mahdolliseen hankkeeseen, jossa sähköistettäisiin nestekaasulla toimivat prosessiosat kartongin päällystyksen kuivauksessa ja arkkipakkauksessa, jonka jälkeen nestekaasun käyttö loppuisi tehtaalla.</v>
          </cell>
        </row>
        <row r="630">
          <cell r="A630">
            <v>258</v>
          </cell>
          <cell r="B630">
            <v>45098</v>
          </cell>
          <cell r="C630" t="str">
            <v>Aurinkovoima</v>
          </cell>
          <cell r="E630" t="str">
            <v>3Flash Finland Oy</v>
          </cell>
          <cell r="F630" t="str">
            <v>Rautjärvi</v>
          </cell>
          <cell r="H630">
            <v>300</v>
          </cell>
          <cell r="L630" t="str">
            <v>1. Suunnittelu</v>
          </cell>
          <cell r="O630">
            <v>365</v>
          </cell>
          <cell r="Q630" t="str">
            <v>https://www.3flash.fi/news/laikon-yhteismetsan-maanomistajat-vuokraavat-maa-alueen-aurinkovoimalahankkeelle/#</v>
          </cell>
          <cell r="R630" t="str">
            <v>Rautjärvelle suunnitteilla 365 MWp aurinkovoimala – investointi jopa 300 miljoonaa euroa</v>
          </cell>
        </row>
        <row r="631">
          <cell r="A631">
            <v>146</v>
          </cell>
          <cell r="B631">
            <v>44918</v>
          </cell>
          <cell r="C631" t="str">
            <v>Aurinkovoima</v>
          </cell>
          <cell r="E631" t="str">
            <v>3Flash Finland Oy</v>
          </cell>
          <cell r="F631" t="str">
            <v>Rautjärvi</v>
          </cell>
          <cell r="L631" t="str">
            <v>1. Suunnittelu</v>
          </cell>
          <cell r="O631">
            <v>60</v>
          </cell>
          <cell r="Q631" t="str">
            <v>https://www.3flash.fi/rautjarvi-ironlakeone/</v>
          </cell>
          <cell r="R631" t="str">
            <v>Etelä-Karjalan Rautjärvellä yhtiöllä on keväällä 2023 alkanut yhteensä 60 MWp aurinkopuiston kehityshanke. Alue rajoittuu Tulisuon, Mäkräkivensuon ja Sorronsuon alueille. Hankealueen laajuus on suunnitteluvaiheessa noin 150 ha.</v>
          </cell>
        </row>
        <row r="632">
          <cell r="A632">
            <v>293</v>
          </cell>
          <cell r="B632">
            <v>45218</v>
          </cell>
          <cell r="C632" t="str">
            <v>Kiertotalous</v>
          </cell>
          <cell r="E632" t="str">
            <v>Fortum</v>
          </cell>
          <cell r="F632" t="str">
            <v>Riihimäki</v>
          </cell>
          <cell r="H632">
            <v>10</v>
          </cell>
          <cell r="L632" t="str">
            <v>2. Investointipäätös</v>
          </cell>
          <cell r="N632">
            <v>2025</v>
          </cell>
          <cell r="Q632" t="str">
            <v>https://www.fortum.fi/media/2023/10/fortum-recycling-waste-investoi-hiilidioksidipohjaisten-muovien-tuotantoon</v>
          </cell>
          <cell r="R632" t="str">
            <v>Fortum aikoo valmistaa Riihimäen jätteenpolttolaitoksella syntyvästä hiilidioksidista muovia. Fortumin tiedotteen mukaan yritys investoi 10 miljoonaa euroa Carbon2x -pilottihankkeen seuraavaan vaiheeseen. Nyt alkava pilotointivaihe on parivuotinen, mutta ensimmäiset muovinäytteet ovat odotettavissa jo loppukesästä 2024.</v>
          </cell>
        </row>
        <row r="633">
          <cell r="A633">
            <v>522</v>
          </cell>
          <cell r="B633">
            <v>45390</v>
          </cell>
          <cell r="C633" t="str">
            <v>Lämmitys</v>
          </cell>
          <cell r="E633" t="str">
            <v>Fortum</v>
          </cell>
          <cell r="F633" t="str">
            <v>Riihimäki</v>
          </cell>
          <cell r="H633">
            <v>8</v>
          </cell>
          <cell r="L633" t="str">
            <v>2. Investointipäätös</v>
          </cell>
          <cell r="N633">
            <v>2025</v>
          </cell>
          <cell r="Q633" t="str">
            <v>https://www.fortum.fi/media/2024/04/fortum-recycling-waste-kehittaa-riihimaen-jatteenpolttolaitoksen-prosessia</v>
          </cell>
          <cell r="R633" t="str">
            <v>Fortum Recycling &amp; Waste kehittää Riihimäen jätteenpolttolaitoksen prosessia 8 miljoonalla eurolla korvaamalla kaksi käytöstä poistuvaa turbiiniyksikköä yhdellä suuremmalla yksiköllä. Uusi energiantuotantoyksikkö tuottaa 15-18 GWh lisää sähköenergiaa. Vaarallisten jätteiden korkealämpötilapoltossa sekä vaarattomien jätteiden polton yhteydessä syntyvä lämpö ja höyry otetaan Riihimäen laitoksella talteen ja jalostetaan sähköksi valtakunnan sähköverkkoon sekä kaukolämmöksi Riihimäen ja Hyvinkään asukkaille. Uusi energiainvestointi otetaan käyttöön vuoden 2025 kolmannen kvartaalin aikana.</v>
          </cell>
        </row>
        <row r="634">
          <cell r="A634">
            <v>458</v>
          </cell>
          <cell r="B634">
            <v>45330</v>
          </cell>
          <cell r="C634" t="str">
            <v>Biokaasu</v>
          </cell>
          <cell r="E634" t="str">
            <v>Gasum</v>
          </cell>
          <cell r="F634" t="str">
            <v>Riihimäki</v>
          </cell>
          <cell r="H634">
            <v>7.5</v>
          </cell>
          <cell r="L634" t="str">
            <v>2. Investointipäätös</v>
          </cell>
          <cell r="N634">
            <v>2025</v>
          </cell>
          <cell r="Q634" t="str">
            <v>https://yle.fi/a/74-20073566</v>
          </cell>
          <cell r="R634" t="str">
            <v>Gasum laajentaa Riihimäen biokaasulaitosta. Tammikuussa tehdyn investointipäätöksen mukaan Gasum investoi laajennukseen 7,5 miljoonaa euroa. Riihimäen biokaasulaitoksella alkaa merkittävä mädätteen käsittelyyn keskittyvä uudistus tuotannon tehostamiseen. Laitos käsittelee pääasiassa biojätettä, puhdistamolietettä ja teollisuuden sivuvirtoja. Hanke edistää muun muassa kierrätysravinteiden käyttöä.</v>
          </cell>
        </row>
        <row r="635">
          <cell r="A635">
            <v>560</v>
          </cell>
          <cell r="B635">
            <v>45427</v>
          </cell>
          <cell r="C635" t="str">
            <v>Kiertotalous</v>
          </cell>
          <cell r="E635" t="str">
            <v>Sumi Oy</v>
          </cell>
          <cell r="F635" t="str">
            <v>Riihimäki</v>
          </cell>
          <cell r="H635">
            <v>44</v>
          </cell>
          <cell r="L635" t="str">
            <v>2. Investointipäätös</v>
          </cell>
          <cell r="Q635" t="str">
            <v>https://www.fortum.fi/media/2024/05/fortum-recycling-waste-ja-sumi-yhteistyohon-sumi-aikoo-rakentaa-muovipakkausten-lajittelulaitoksen-riihimaelle-ja-fortum-keskittyy-kierratysmuovituotteiden-valikoiman-laajentamiseen</v>
          </cell>
          <cell r="R635" t="str">
            <v>Sumi laajentaa toimintakenttäänsä investoimalla uuteen muovipakkausjätteen lajittelulaitokseen. Uusi laitos vähintään tuplaa kotimaisen muovipakkauslajittelun kapasiteetin. Jatkossa Suomessa voidaan lajitella muovipakkauksia jopa 50 000 tonnia vuodessa. Investointi nostaa samalla lajittelu- ja kierrätysastetta kohti EU:n asettamia tavoitteita. Hankkeen kokonaisbudjetiksi on arvioitu noin 44 miljoonaa euroa. Yhteistyöhön kuuluu, että Sumi ostaa Fortum Recycling &amp; Wastelta lajittelulaitoksen toteutusvalmiit suunnitelmat sekä hyödyntää olemassa olevaa Fortum Recycling &amp; Wasten rakennus- ja ympäristölupaa. Uusi laitos nousee Fortumin Riihimäen toimipaikan alueelle. Sumi ja Fortum toimivat kumppaneina jatkossa samalla alueella, jossa sekä lajitellaan erilliskerätyt muovipakkaukset että valmistetaan niistä kierrätysraaka-ainetta teollisuuden käyttöön. Näin kuljetusten tarve ja siitä aiheutuva ympäristökuormitus vähenevät huomattavasti.</v>
          </cell>
        </row>
        <row r="636">
          <cell r="A636">
            <v>418</v>
          </cell>
          <cell r="B636">
            <v>44839</v>
          </cell>
          <cell r="C636" t="str">
            <v>Fossiilisten korvaaminen</v>
          </cell>
          <cell r="E636" t="str">
            <v>Valio</v>
          </cell>
          <cell r="F636" t="str">
            <v>Riihimäki</v>
          </cell>
          <cell r="L636" t="str">
            <v>3. Käynnistys</v>
          </cell>
          <cell r="N636">
            <v>2023</v>
          </cell>
          <cell r="Q636" t="str">
            <v>https://www.valio.fi/uutiset/valio-luopuu-maakaasun-kaytosta-riihimaella-ja-pienentaa-tehtaiden-hiilidioksidipaastoja/</v>
          </cell>
          <cell r="R636" t="str">
            <v>Valio luopuu maakaasun käytöstä Riihimäen tehtaiden energiantuotannossa yhteistyössä energiakumppani Advenin kanssa. Riihimäellä on jo aiemmin siirrytty biopolttoaineiden käyttöön ja maakaasua on käytetty lämmitykseen ainoastaan kylmimpään aikaan. Nyt maakaasukattilat korvataan sähkökattilalla.</v>
          </cell>
        </row>
        <row r="637">
          <cell r="A637">
            <v>281</v>
          </cell>
          <cell r="B637">
            <v>45169</v>
          </cell>
          <cell r="C637" t="str">
            <v>Aurinkovoima</v>
          </cell>
          <cell r="E637" t="str">
            <v>Solnet Oy</v>
          </cell>
          <cell r="F637" t="str">
            <v>Riihimäki</v>
          </cell>
          <cell r="H637">
            <v>100</v>
          </cell>
          <cell r="L637" t="str">
            <v>1. Suunnittelu</v>
          </cell>
          <cell r="N637">
            <v>2025</v>
          </cell>
          <cell r="O637">
            <v>140</v>
          </cell>
          <cell r="Q637" t="str">
            <v>https://www.sttinfo.fi/tiedote/70007767/solnet-kehittaa-etela-suomen-suurinta-aurinkopuistoa-yhteistyossa-h-g-paloheimon-kanssa-investoinnin-arvo-jopa-100-miljoonaa-euroa?publisherId=69819902</v>
          </cell>
          <cell r="R637" t="str">
            <v>Suomalainen sijoitusyhtiö H.G Paloheimo ja Solnet Group, kansainvälisesti toimiva aurinkoenergia-alan yritys aloittavat yhteistyön aurinkopuistohankkeiden valmistelusta Paloheimon omistamille maille; yhteensä 165 hehtaaria Hausjärven, Tuusulan ja Riihimäen alueilla. Alueille suunnitellaan teollisen mittakaavan aurinkopuistoja, joiden paneelien yhteenlaskettu teho on noin 140 MWp.</v>
          </cell>
        </row>
        <row r="638">
          <cell r="A638">
            <v>290</v>
          </cell>
          <cell r="B638">
            <v>45211</v>
          </cell>
          <cell r="C638" t="str">
            <v>Aurinkovoima</v>
          </cell>
          <cell r="E638" t="str">
            <v>Ilmatar</v>
          </cell>
          <cell r="F638" t="str">
            <v>Riihimäki</v>
          </cell>
          <cell r="H638">
            <v>38</v>
          </cell>
          <cell r="L638" t="str">
            <v>1. Suunnittelu</v>
          </cell>
          <cell r="N638">
            <v>2026</v>
          </cell>
          <cell r="O638">
            <v>67</v>
          </cell>
          <cell r="Q638" t="str">
            <v>https://ilmatar.fi/projekti/riihiviita/</v>
          </cell>
          <cell r="R638" t="str">
            <v>Ilmatar suunnittelee Riihiviidan aurinkovoimapuistoa Riihimäelle. Sen tehoksi on kaavailtu 63 MWp ja käyttöönotto tapahtuisi vuonna 2026. Hanke on suunnitteluvaiheessa. Hanke on etenemässä lupamenettelyyn syksyn 2023 aikana.</v>
          </cell>
        </row>
        <row r="639">
          <cell r="A639">
            <v>346</v>
          </cell>
          <cell r="B639">
            <v>44965</v>
          </cell>
          <cell r="C639" t="str">
            <v>Kiertotalous</v>
          </cell>
          <cell r="E639" t="str">
            <v>Neve</v>
          </cell>
          <cell r="F639" t="str">
            <v>Rovaniemi</v>
          </cell>
          <cell r="H639">
            <v>1.27</v>
          </cell>
          <cell r="L639" t="str">
            <v>3. Käynnistys</v>
          </cell>
          <cell r="N639">
            <v>2023</v>
          </cell>
          <cell r="Q639" t="str">
            <v>https://yle.fi/a/74-20016758</v>
          </cell>
          <cell r="R639" t="str">
            <v>Neven yhdyskuntalietteen polttolaitos Rovaniemellä on ainoa laatuaan maailmassa. Lietteen polton sivutuotteena syntyy lämmön lisäksi myös lannoitteita.</v>
          </cell>
        </row>
        <row r="640">
          <cell r="A640">
            <v>487</v>
          </cell>
          <cell r="B640">
            <v>45358</v>
          </cell>
          <cell r="C640" t="str">
            <v>Fossiilisten korvaaminen</v>
          </cell>
          <cell r="E640" t="str">
            <v>Neve</v>
          </cell>
          <cell r="F640" t="str">
            <v>Rovaniemi</v>
          </cell>
          <cell r="L640" t="str">
            <v>2. Investointipäätös</v>
          </cell>
          <cell r="N640">
            <v>2026</v>
          </cell>
          <cell r="Q640" t="str">
            <v>https://www.epressi.com/tiedotteet/energia/neven-kaukolammon-tulevaisuusskenaario-paivitettiin-paastolaskuriin-investointi-sahkokattilaan-lisaa-uusiutuvan-energian-maaraa-lahivuosina.html</v>
          </cell>
          <cell r="R640" t="str">
            <v xml:space="preserve">Neve investoi vuoden 2024 aikana uuteen 60 megawatin sähkökattilaan, joka tulee suunnitelmien mukaan käyttöön vuoden 2025 talven aikana. Asennustyöt alkavat vuoden 2024 loppupuolella. </v>
          </cell>
        </row>
        <row r="641">
          <cell r="A641">
            <v>421</v>
          </cell>
          <cell r="B641">
            <v>45190</v>
          </cell>
          <cell r="C641" t="str">
            <v>Aurinkovoima</v>
          </cell>
          <cell r="E641" t="str">
            <v>Neve</v>
          </cell>
          <cell r="F641" t="str">
            <v>Rovaniemi</v>
          </cell>
          <cell r="H641">
            <v>9</v>
          </cell>
          <cell r="L641" t="str">
            <v>1. Suunnittelu</v>
          </cell>
          <cell r="N641">
            <v>2027</v>
          </cell>
          <cell r="O641">
            <v>13</v>
          </cell>
          <cell r="Q641" t="str">
            <v>https://yle.fi/a/74-20051272</v>
          </cell>
          <cell r="R641" t="str">
            <v xml:space="preserve">Neve suunnittelee Rovaniemen Alakorkaloon 14 hehtaarin kokoista aurinkovoimapuistoa. Aurinkovoimapuiston arvioitu budjetti olisi noin 8–10 miljoonaa euroa. Uusi puisto tuottaisi vuositasolla sähköä noin 10 000 megawattituntia. </v>
          </cell>
        </row>
        <row r="642">
          <cell r="A642">
            <v>345</v>
          </cell>
          <cell r="B642">
            <v>45271</v>
          </cell>
          <cell r="C642" t="str">
            <v>Lämpöpumput</v>
          </cell>
          <cell r="E642" t="str">
            <v>Neve</v>
          </cell>
          <cell r="F642" t="str">
            <v>Rovaniemi</v>
          </cell>
          <cell r="H642">
            <v>4</v>
          </cell>
          <cell r="L642" t="str">
            <v>2. Investointipäätös</v>
          </cell>
          <cell r="N642">
            <v>2025</v>
          </cell>
          <cell r="Q642" t="str">
            <v>https://neve.fi/ajankohtaista/jateveden-lampo-hyotykiertoon-ja-kustannuksia-alas-neven-uudella-lampopumppulaitoksella-toteutus-alkaa-ensi-vuonna/</v>
          </cell>
          <cell r="R642" t="str">
            <v xml:space="preserve">Neven uusi lämpöpumppulaitos lisää energiatehokkuutta ja monipuolistaa rovaniemeläisten kaukolämmöntuotantoa. Rovaniemen Alakorkalon jätevedenpuhdistamon yhteyteen rakennettava lämpöpumppulaitos otetaan käyttöön vuonna 2025. Lämpöpumppulaitoksen arvioidaan tuottavan vuodessa noin 40 GWh kaukolämpölämpöä. </v>
          </cell>
        </row>
        <row r="643">
          <cell r="A643">
            <v>398</v>
          </cell>
          <cell r="B643">
            <v>44927</v>
          </cell>
          <cell r="C643" t="str">
            <v>Aurinkovoima</v>
          </cell>
          <cell r="E643" t="str">
            <v>Elements Suomi Oy</v>
          </cell>
          <cell r="F643" t="str">
            <v>Ruokolahti</v>
          </cell>
          <cell r="H643">
            <v>51</v>
          </cell>
          <cell r="I643" t="str">
            <v>*</v>
          </cell>
          <cell r="L643" t="str">
            <v>1. Suunnittelu</v>
          </cell>
          <cell r="N643">
            <v>2025</v>
          </cell>
          <cell r="O643">
            <v>30</v>
          </cell>
          <cell r="Q643" t="str">
            <v>https://www.elementsfinland.green/hankkeet-ja-laitokset/ruokolahti/</v>
          </cell>
          <cell r="R643" t="str">
            <v>Suunnitelmissa Ruokolahden kuntaan Etelä-Karjalaan Särkijärven aurinkovoimapuisto. Hankkeeseen on suunnitteilla 30 MW laitoskokonaisuus noin 30 hehtaarin alueelle. Arviolta kaavoitus ja luontoselvitykset valmistuvat vuoden 2024 alussa. Aurinkovoimapuiston on tarkoitus olla toiminnassa vuoteen 2025 mennessä.</v>
          </cell>
        </row>
        <row r="644">
          <cell r="A644">
            <v>770</v>
          </cell>
          <cell r="B644">
            <v>45624</v>
          </cell>
          <cell r="C644" t="str">
            <v>Aurinkovoima</v>
          </cell>
          <cell r="E644" t="str">
            <v>3Flash Finland Oy</v>
          </cell>
          <cell r="F644" t="str">
            <v>Ruokolahti</v>
          </cell>
          <cell r="H644">
            <v>40</v>
          </cell>
          <cell r="L644" t="str">
            <v>1. Suunnittelu</v>
          </cell>
          <cell r="O644">
            <v>60</v>
          </cell>
          <cell r="Q644" t="str">
            <v>https://www.esaimaa.fi/paikalliset/8098174</v>
          </cell>
          <cell r="R644" t="str">
            <v>3Flash Finlandin Ruokolahden hanke MaybyLeoOne on suunnitteluvaiheessa. Luontoselvitykset, argeologiset inventoinnit ja maisemaselvitykset ovat loppusuoralla. Tämän jälkeen hanke etenee suunnittelutarveratkaisuvaiheeseen. Alue on kuivaa kangasmaastoa ja aurinkopuistoalueella pyritään edistämään paahdeympäristölle tyypillisten kasvi- ja eläinlajien elinolosuhteita. Alueen maanvuokrasopimukset on allekirjoitettu ja hankekoko on noin 120 hehtaaria, mikä mahdollistaa noin 60 MWp hankekoon.</v>
          </cell>
        </row>
        <row r="645">
          <cell r="A645">
            <v>433</v>
          </cell>
          <cell r="B645">
            <v>45139</v>
          </cell>
          <cell r="C645" t="str">
            <v>Aurinkovoima</v>
          </cell>
          <cell r="E645" t="str">
            <v>Biosolar</v>
          </cell>
          <cell r="F645" t="str">
            <v>Rusko</v>
          </cell>
          <cell r="H645">
            <v>60</v>
          </cell>
          <cell r="L645" t="str">
            <v>1. Suunnittelu</v>
          </cell>
          <cell r="N645">
            <v>2025</v>
          </cell>
          <cell r="O645">
            <v>60</v>
          </cell>
          <cell r="Q645" t="str">
            <v>https://www.ts.fi/uutiset/6064056</v>
          </cell>
          <cell r="R645" t="str">
            <v>Biosolarin ensimmäinen teollisen mittakaavan aurinkovoimala hanke sijaitsee Varsinais-Suomessa ja kulkee nimellä Turku &amp; Rusko Solar Farm. Hankkeen rakennuslupa on vireillä, ja suunnitelmien mukaan pääsemme aloittamaan rakennustyöt vuoden 2024 aikana. Aurinkovoimala tulee olemaan kooltaan 75 MWp ja se tulee kattamaan noin yli 90 hehtaaria maa-aluetta.</v>
          </cell>
        </row>
        <row r="646">
          <cell r="A646">
            <v>198</v>
          </cell>
          <cell r="B646">
            <v>45001</v>
          </cell>
          <cell r="C646" t="str">
            <v>Biokaasu</v>
          </cell>
          <cell r="E646" t="str">
            <v>BioGPaimio Oy</v>
          </cell>
          <cell r="F646" t="str">
            <v>Salo</v>
          </cell>
          <cell r="H646">
            <v>20</v>
          </cell>
          <cell r="L646" t="str">
            <v>1. Suunnittelu</v>
          </cell>
          <cell r="N646">
            <v>2025</v>
          </cell>
          <cell r="Q646" t="str">
            <v>https://turunseutusanomat.fi/2022/03/paimion-biokaasulaitokselle-haetaan-rahoitusta-ja-ymparistolupaa/</v>
          </cell>
          <cell r="R646" t="str">
            <v>BioGPaimio Oy suunnittelee biokaasulaitoksen rakentamista Paimion Kiertotalouskampukselle. SSS uutisoi 5.12.2023, että laitokselle ei ole löydetty sopivaa paikkaa Paimiosta ja suunnittelua jatketaan etsimällä sopivaa paikkaa Salosta.</v>
          </cell>
        </row>
        <row r="647">
          <cell r="A647">
            <v>54</v>
          </cell>
          <cell r="B647">
            <v>44679</v>
          </cell>
          <cell r="C647" t="str">
            <v>Kiertotalous</v>
          </cell>
          <cell r="E647" t="str">
            <v>Finnfoam</v>
          </cell>
          <cell r="F647" t="str">
            <v>Salo</v>
          </cell>
          <cell r="H647">
            <v>10</v>
          </cell>
          <cell r="L647" t="str">
            <v>3. Käynnistys</v>
          </cell>
          <cell r="N647">
            <v>2023</v>
          </cell>
          <cell r="Q647" t="str">
            <v>https://yle.fi/uutiset/3-12419467</v>
          </cell>
          <cell r="R647" t="str">
            <v>Eristevalmistaja Finnfoam on rakentamassa Saloon polystyreenin kemiallisen kierrätykseen tarkoitettua pilottilaitosta. Laitos käynnistyi marraskuussa 2023.</v>
          </cell>
        </row>
        <row r="648">
          <cell r="A648">
            <v>15</v>
          </cell>
          <cell r="B648">
            <v>44245</v>
          </cell>
          <cell r="C648" t="str">
            <v>Energiavarasto</v>
          </cell>
          <cell r="E648" t="str">
            <v>Lounavoima</v>
          </cell>
          <cell r="F648" t="str">
            <v>Salo</v>
          </cell>
          <cell r="H648">
            <v>9</v>
          </cell>
          <cell r="I648" t="str">
            <v>*</v>
          </cell>
          <cell r="L648" t="str">
            <v>3. Käynnistys</v>
          </cell>
          <cell r="N648">
            <v>2024</v>
          </cell>
          <cell r="Q648" t="str">
            <v>https://www.lounavoima.fi/ajankohtaista/lounavoiman-syvalampokaivo-kahden-kilometrin-syvyydessa/</v>
          </cell>
          <cell r="R648" t="str">
            <v>Korvenmäen ekovoimalaitoksen tontille toteutetaan energiayhtiö QHeatin kehittämällä tekniikalla kolme syvälämpökaivoa. Ensimmäinen kaivo on otettu käyttöön alkuvuodesta 2024 ja seuraavat kaksi valmistuvat vuoden 2024 aikana.</v>
          </cell>
        </row>
        <row r="649">
          <cell r="A649">
            <v>324</v>
          </cell>
          <cell r="B649">
            <v>45275</v>
          </cell>
          <cell r="C649" t="str">
            <v>Vety</v>
          </cell>
          <cell r="E649" t="str">
            <v>Lounais-Suomen Jätehuolto Oy</v>
          </cell>
          <cell r="F649" t="str">
            <v>Salo</v>
          </cell>
          <cell r="H649">
            <v>2.5</v>
          </cell>
          <cell r="L649" t="str">
            <v>1. Suunnittelu</v>
          </cell>
          <cell r="Q649" t="str">
            <v>https://www.sss.fi/2023/12/korvenmaen-metanointilaitos-sai-ison-tukipotin-biometaani-liikenteelle-koko-15-kertaa-isommaksi/</v>
          </cell>
          <cell r="R649" t="str">
            <v>Lounais-Suomen Jätehuolto Oy:lle myönnettiin tukea 889 677 euroa Saloon suunnitellun elektrolyyserin ja metanointilaitoksen rakentamiseen. Metanointilaitoksen teho olisi 220 kW ja tuotanto noin 4000 MWh uusiutuvaa metaania vuodessa. Metaanista osa olisi tuotettu uusiutuvasta vedystä ja kaatopaikkakaasun sisältämästä hiilidioksidista ja osa olisi kaatopaikkakaasun sisältämää biopohjaista metaania. Metaani käytettäisiin ensi sijassa liikennepolttoaineena. LSJH toteuttaa hanketta yhdessä Q Power -yrityksen ja kolmannen osapuolen kanssa. Uuden laitoshankkeen koko budjetti on noin 2,5 miljoonaa euroa. Elektrolyyserin teho olisi 220 kilowattia ja tuotanto noin 4 000 megawattituntia uusiutuvaa metaania vuodessa.</v>
          </cell>
        </row>
        <row r="650">
          <cell r="A650">
            <v>738</v>
          </cell>
          <cell r="B650">
            <v>45238</v>
          </cell>
          <cell r="C650" t="str">
            <v>Energiavarasto</v>
          </cell>
          <cell r="E650" t="str">
            <v>Helios Nordic Energy Finland oy</v>
          </cell>
          <cell r="F650" t="str">
            <v>Salo</v>
          </cell>
          <cell r="L650" t="str">
            <v>1. Suunnittelu</v>
          </cell>
          <cell r="O650">
            <v>50</v>
          </cell>
          <cell r="Q650" t="str">
            <v>https://www.sss.fi/2023/11/salo-vuokraa-sahkovarastolle-hehtaarin-maata-hameenkylasta-helios-nordic-rakentaa-kymmenien-miljoonien-eurojen-energiavaraston/</v>
          </cell>
          <cell r="R650" t="str">
            <v>Helios Nordic Energy suunnittelee 50MW sähkövarastoa Saloon, Hämeenkylän sähköaseman viereen.</v>
          </cell>
        </row>
        <row r="651">
          <cell r="A651">
            <v>73</v>
          </cell>
          <cell r="B651">
            <v>44734</v>
          </cell>
          <cell r="C651" t="str">
            <v>Aurinkovoima</v>
          </cell>
          <cell r="E651" t="str">
            <v>Pohjan Voima</v>
          </cell>
          <cell r="F651" t="str">
            <v>Salo</v>
          </cell>
          <cell r="L651" t="str">
            <v>1. Suunnittelu</v>
          </cell>
          <cell r="N651">
            <v>2025</v>
          </cell>
          <cell r="O651">
            <v>50</v>
          </cell>
          <cell r="Q651" t="str">
            <v>https://pernionaurinko.fi/pohjan-voima-aloittaa-aurinkovoimalan-hankesuunnittelun/</v>
          </cell>
          <cell r="R651" t="str">
            <v>Pohjan Voiman tavoitteena on rakentaa alueelle aurinkovoimapuisto, jonka teho on yhteensä noin 50 MW. Parhaimmillaan se voisi tuottaa sähköä 2 500 omakotitalon tarpeisiin.</v>
          </cell>
        </row>
        <row r="652">
          <cell r="A652">
            <v>425</v>
          </cell>
          <cell r="B652">
            <v>45313</v>
          </cell>
          <cell r="C652" t="str">
            <v>Aurinkovoima</v>
          </cell>
          <cell r="E652" t="str">
            <v>Skarta Energy Oy</v>
          </cell>
          <cell r="F652" t="str">
            <v>Salo</v>
          </cell>
          <cell r="L652" t="str">
            <v>1. Suunnittelu</v>
          </cell>
          <cell r="N652">
            <v>2026</v>
          </cell>
          <cell r="O652">
            <v>5</v>
          </cell>
          <cell r="Q652" t="str">
            <v>https://aurinkosahkovoimalat.fi/voimala/93/?plantStatus=13</v>
          </cell>
          <cell r="R652" t="str">
            <v>Skarta Energy suunnittelee 5MWp aurinkovoimalaa Korvenmäkeen, Saloon.</v>
          </cell>
        </row>
        <row r="653">
          <cell r="A653">
            <v>695</v>
          </cell>
          <cell r="B653">
            <v>45449</v>
          </cell>
          <cell r="C653" t="str">
            <v>Aurinkovoima</v>
          </cell>
          <cell r="E653" t="str">
            <v>Alight Energy</v>
          </cell>
          <cell r="F653" t="str">
            <v>Salo</v>
          </cell>
          <cell r="L653" t="str">
            <v>1. Suunnittelu</v>
          </cell>
          <cell r="N653">
            <v>2026</v>
          </cell>
          <cell r="O653">
            <v>45</v>
          </cell>
          <cell r="Q653" t="str">
            <v>https://yle.fi/a/74-20092640</v>
          </cell>
          <cell r="R653" t="str">
            <v>Alight suunnittelee Salon Metsäkulmaan kapasiteetiltaan 45 megawatin aurinkovoimalaa. Salon Kiskossa rakennustöiden on arvioitu alkavan vuonna 2025, ja voimala valmistuisi sähköntuotantoon vuonna 2026. Salon 45 megawatin voimala rakennetaan noin 60 hehtaarin maa-alueelle.</v>
          </cell>
        </row>
        <row r="654">
          <cell r="A654">
            <v>741</v>
          </cell>
          <cell r="B654">
            <v>45579</v>
          </cell>
          <cell r="C654" t="str">
            <v>Aurinkovoima</v>
          </cell>
          <cell r="E654" t="str">
            <v>Helios Nordic Energy Finland oy</v>
          </cell>
          <cell r="F654" t="str">
            <v>Salo</v>
          </cell>
          <cell r="L654" t="str">
            <v>1. Suunnittelu</v>
          </cell>
          <cell r="Q654" t="str">
            <v>https://www.ymparisto.fi/sites/default/files/documents/Helios%20Nordic%20Energy%20Finland%20Oy%2C%20S%C3%A4rkisalon%20aurinkovoimahanke%2C%20Salo%2C%2014102024.pdf</v>
          </cell>
          <cell r="R654" t="str">
            <v xml:space="preserve">Helios Nordic Energy Finland Oy suunnittelee aurinkovoimahanketta Salon kaupunkiin Särkisalon alueelle. Hankealue koostuu useammasta palstasta,
joiden yhteenlaskettu alustava pinta-ala on noin 115 hehtaaria. Lopullinen pinta-ala tulee olemaan pienempi, noin 80–90 hehtaaria. </v>
          </cell>
        </row>
        <row r="655">
          <cell r="A655">
            <v>744</v>
          </cell>
          <cell r="B655">
            <v>45415</v>
          </cell>
          <cell r="C655" t="str">
            <v>Aurinkovoima</v>
          </cell>
          <cell r="E655" t="str">
            <v>IBV Suomi</v>
          </cell>
          <cell r="F655" t="str">
            <v>Salo</v>
          </cell>
          <cell r="L655" t="str">
            <v>0. Esiselvitys</v>
          </cell>
          <cell r="N655">
            <v>2028</v>
          </cell>
          <cell r="O655">
            <v>60</v>
          </cell>
          <cell r="Q655" t="str">
            <v>https://www.ibvsuomi.fi/aurinkovainion-aurinkopuisto/</v>
          </cell>
          <cell r="R655" t="str">
            <v>IBV Suomen suunnittelema Aurinkovainion aurinkopuisto sijaitsee Salossa Hevonpään kylässä. Aurinkovoimalan teho voi nousta 60 MW luokkaan. Tämä tarkoittaa, että Aurinkovainion aurinkosähkövoimala voi tuottaa sähköä jopa 10 000 kotitalouden vuosittaiseen tarpeeseen. Toteutuessaan hanke tarkoittaa kymmenien miljoonien eurojen energiainvestointia Saloon. Suunnittelualue kattaa 105 hehtaaria.</v>
          </cell>
        </row>
        <row r="656">
          <cell r="A656">
            <v>632</v>
          </cell>
          <cell r="B656">
            <v>45477</v>
          </cell>
          <cell r="C656" t="str">
            <v>Energiavarasto</v>
          </cell>
          <cell r="E656" t="str">
            <v>Lounavoima</v>
          </cell>
          <cell r="F656" t="str">
            <v>Salo</v>
          </cell>
          <cell r="L656" t="str">
            <v>2. Investointipäätös</v>
          </cell>
          <cell r="N656">
            <v>2025</v>
          </cell>
          <cell r="Q656" t="str">
            <v>https://www.tekniikkatalous.fi/uutiset/450-mwh-energiaa-3-kuukaudessa-uusi-1600-m-syva-lampovarasto-otettiin-kayttoon-suomessa/69e0a505-b057-4d1a-8189-9196e6af0663</v>
          </cell>
          <cell r="R656" t="str">
            <v>Korvenmäen ekovoimalaitoksen tontille toteutetaan energiayhtiö QHeatin kehittämällä tekniikalla kolme syvälämpökaivoa. Ekovoimalaitoksen tontille porataan kaikkiaan kuusi syvälämpökaivoa. Kuuden syvälämpökaivon lämpövarasto tuottaa lämpöä 8–10 GWh vuodessa.</v>
          </cell>
        </row>
        <row r="657">
          <cell r="A657">
            <v>175</v>
          </cell>
          <cell r="B657">
            <v>44966</v>
          </cell>
          <cell r="C657" t="str">
            <v>Vety</v>
          </cell>
          <cell r="E657" t="str">
            <v>Orkla</v>
          </cell>
          <cell r="F657" t="str">
            <v>Saltvik</v>
          </cell>
          <cell r="L657" t="str">
            <v>0. Esiselvitys</v>
          </cell>
          <cell r="N657">
            <v>2025</v>
          </cell>
          <cell r="Q657" t="str">
            <v>https://www.mynewsdesk.com/fi/orkla-finland/pressreleases/orkla-vety-yhteistyoehoen-ox2-aalandin-kanssa-3232738</v>
          </cell>
          <cell r="R657" t="str">
            <v xml:space="preserve">OX2 ja Orkla ovat aloittaneet Ahvenanmaalla yhteistyön, jonka tavoitteena on toimittaa vihreää vetyä Taffelin ja Oolannin tehtaalle Haraldsbyhyn. </v>
          </cell>
        </row>
        <row r="658">
          <cell r="A658">
            <v>795</v>
          </cell>
          <cell r="B658">
            <v>45631</v>
          </cell>
          <cell r="C658" t="str">
            <v>Vety</v>
          </cell>
          <cell r="E658" t="str">
            <v>Kemira Chemicals</v>
          </cell>
          <cell r="F658" t="str">
            <v>Sastamala</v>
          </cell>
          <cell r="H658">
            <v>79.8</v>
          </cell>
          <cell r="L658" t="str">
            <v>1. Suunnittelu</v>
          </cell>
          <cell r="N658">
            <v>2028</v>
          </cell>
          <cell r="O658">
            <v>50</v>
          </cell>
          <cell r="Q658" t="str">
            <v>https://valtioneuvosto.fi/paatokset/paatos?decisionId=2634</v>
          </cell>
          <cell r="R658" t="str">
            <v>Kemira Chemicals Oy suunnittelee uusiutuvan synteettisen metaanin tuotantolaitoksen rakentamista natriumkloraatin tuotantolaitoksen yhteyteen Äetsään. Metaanin tuotantoon käytettäisiin kloraattielektrolyysissä sivutuotteena syntyvää uusiutuvaa vetyä ja laitoksen ulkopuolelta hankittavaa biopohjaista hiilidioksidia. Metanointireaktorin koko olisi noin 50 MW ja synteettistä metaania tuotettaisiin vuodessa noin 111 GWh. Lisäksi prosessissa syntyisi vuodessa noin 22,9 GWh pääasiassa prosessihöyrynä hyödynnettävää lämpöä. Tuotettu metaani käytettäisiin ensi sijassa liikennepolttoaineena. Investointi vähentää fossiilisia hiilidioksidipäästöjä noin 38 700 tonnia vuodessa</v>
          </cell>
        </row>
        <row r="659">
          <cell r="A659">
            <v>399</v>
          </cell>
          <cell r="B659">
            <v>45198</v>
          </cell>
          <cell r="C659" t="str">
            <v>Aurinkovoima</v>
          </cell>
          <cell r="E659" t="str">
            <v>Winda Energy</v>
          </cell>
          <cell r="F659" t="str">
            <v>Sastamala</v>
          </cell>
          <cell r="L659" t="str">
            <v>1. Suunnittelu</v>
          </cell>
          <cell r="O659">
            <v>48</v>
          </cell>
          <cell r="Q659" t="str">
            <v>https://www.tyrvaansanomat.fi/uutiset/art-2000009890052.html</v>
          </cell>
          <cell r="R659" t="str">
            <v>Winda Energy suunnittelee aurinkosähköpuistoa Sastamalan Lakkiniemelle. Hankealue on alustavasti noin 108 hehtaarin kokoinen. Yli 100 000 paneelia.</v>
          </cell>
        </row>
        <row r="660">
          <cell r="A660">
            <v>694</v>
          </cell>
          <cell r="B660">
            <v>45544</v>
          </cell>
          <cell r="C660" t="str">
            <v>Aurinkovoima</v>
          </cell>
          <cell r="E660" t="str">
            <v>Alight Energy</v>
          </cell>
          <cell r="F660" t="str">
            <v>Sastamala</v>
          </cell>
          <cell r="L660" t="str">
            <v>1. Suunnittelu</v>
          </cell>
          <cell r="N660">
            <v>2026</v>
          </cell>
          <cell r="O660">
            <v>90</v>
          </cell>
          <cell r="Q660" t="str">
            <v>https://yle.fi/a/74-20110349</v>
          </cell>
          <cell r="R660" t="str">
            <v>Ruotsalainen aurinkoenergiayhtiö Alight suunnittelee aurinkopuistoa Kiikoisiin. Puiston kapasiteetti on 90 megawattia ja pinta-ala noin 120 hehtaaria.</v>
          </cell>
        </row>
        <row r="661">
          <cell r="A661">
            <v>400</v>
          </cell>
          <cell r="B661">
            <v>45093</v>
          </cell>
          <cell r="C661" t="str">
            <v>Aurinkovoima</v>
          </cell>
          <cell r="E661" t="str">
            <v>Solmar Consulting</v>
          </cell>
          <cell r="F661" t="str">
            <v>Savitaipale</v>
          </cell>
          <cell r="L661" t="str">
            <v>1. Suunnittelu</v>
          </cell>
          <cell r="O661">
            <v>65</v>
          </cell>
          <cell r="Q661" t="str">
            <v>https://yle.fi/a/74-20036948</v>
          </cell>
          <cell r="R661" t="str">
            <v>Savitaipaleelle suunnitellaan 100 hehtaarin aurinkovoimapuistoa. Hankkeen takana on suomalaiset Solmar Consulting ja Korkia.</v>
          </cell>
        </row>
        <row r="662">
          <cell r="A662">
            <v>654</v>
          </cell>
          <cell r="B662">
            <v>45481</v>
          </cell>
          <cell r="C662" t="str">
            <v>Muut</v>
          </cell>
          <cell r="E662" t="str">
            <v>Norelco</v>
          </cell>
          <cell r="F662" t="str">
            <v>Savonlinna</v>
          </cell>
          <cell r="H662">
            <v>2</v>
          </cell>
          <cell r="L662" t="str">
            <v>1. Suunnittelu</v>
          </cell>
          <cell r="Q662" t="str">
            <v>https://www.norelco.fi/fi/ajankohtaista/norelco-investoi-savonlinnaan-alueelle-syntyy-60-uutta-tyopaikkaa</v>
          </cell>
          <cell r="R662" t="str">
            <v>Sähkönjakelujärjestelmiä valmistava Norelco oy laajentaa toimintaansa Savonlinnassa. Kaupungin ja Norelcon tiedotteessa kerrotaan laajennusinvestoinnin tuovan alueelle 60 uutta työpaikkaa. Kyse on noin 2 miljoonan euron investoinnista.</v>
          </cell>
        </row>
        <row r="663">
          <cell r="A663">
            <v>656</v>
          </cell>
          <cell r="B663">
            <v>45198</v>
          </cell>
          <cell r="C663" t="str">
            <v>Muut</v>
          </cell>
          <cell r="E663" t="str">
            <v>Norelco</v>
          </cell>
          <cell r="F663" t="str">
            <v>Savonlinna</v>
          </cell>
          <cell r="L663" t="str">
            <v>3. Käynnistys</v>
          </cell>
          <cell r="N663">
            <v>2024</v>
          </cell>
          <cell r="Q663" t="str">
            <v>https://www.ita-savo.fi/paikalliset/6243071</v>
          </cell>
          <cell r="R663" t="str">
            <v>Savonlinnan Nojanmaahan nousee uusi kytkentätehdas Norelcolle – "Kysyntä on kasvanut, investointi antaa mahdollisuuden palkata 30 uutta työntekijää"</v>
          </cell>
        </row>
        <row r="664">
          <cell r="A664">
            <v>262</v>
          </cell>
          <cell r="B664">
            <v>45111</v>
          </cell>
          <cell r="C664" t="str">
            <v>Aurinkovoima</v>
          </cell>
          <cell r="E664" t="str">
            <v>Winda Energy</v>
          </cell>
          <cell r="F664" t="str">
            <v>Savonlinna</v>
          </cell>
          <cell r="H664">
            <v>30</v>
          </cell>
          <cell r="L664" t="str">
            <v>1. Suunnittelu</v>
          </cell>
          <cell r="N664">
            <v>2026</v>
          </cell>
          <cell r="O664">
            <v>57</v>
          </cell>
          <cell r="Q664" t="str">
            <v>https://www.savonlinna.fi/winda-energyn-aurinkosahkopuistohanke-etenee-savonlinnassa/</v>
          </cell>
          <cell r="R664" t="str">
            <v xml:space="preserve">Winda Energy Oy neuvottelee aurinkosähköpuiston rakentamisesta Savonlinnaan. Suunniteltu puisto on laajuudeltaan noin 66 hehtaaria ja se sijoittuu Viuhonmäen alueelle Fingrid Oy:n voimalinjan läheisyyteen. Investoinnin arvon arvioidaan olevan noin 30 miljoonaa euroa. </v>
          </cell>
        </row>
        <row r="665">
          <cell r="A665">
            <v>401</v>
          </cell>
          <cell r="B665">
            <v>45111</v>
          </cell>
          <cell r="C665" t="str">
            <v>Aurinkovoima</v>
          </cell>
          <cell r="E665" t="str">
            <v>Skarta Energy Oy</v>
          </cell>
          <cell r="F665" t="str">
            <v>Savonlinna</v>
          </cell>
          <cell r="L665" t="str">
            <v>2. Investointipäätös</v>
          </cell>
          <cell r="N665">
            <v>2025</v>
          </cell>
          <cell r="O665">
            <v>10</v>
          </cell>
          <cell r="Q665" t="str">
            <v>https://yle.fi/a/74-20039688</v>
          </cell>
          <cell r="R665" t="str">
            <v>Savonlinnan Ohrasuolle on suunnitteilla paneeliteholtaan noin 8 MWp:n kokoinen aurinkopuisto. Ensimmäisessä vaiheessa puisto tuottaa sähköä kantaverkkoon, mutta tulevaisuudessa, yritysalueen kehittyessä aurinkopuisto voisi tuottaa vierivoimaa myös yritysalueelle sijoittuvien yrityksien omaan käyttöön. Rakentaminen alkaa mahdollisesti kesän 2024 aikana.</v>
          </cell>
        </row>
        <row r="666">
          <cell r="A666">
            <v>537</v>
          </cell>
          <cell r="B666">
            <v>45295</v>
          </cell>
          <cell r="C666" t="str">
            <v>Logistiikkaterminaalit</v>
          </cell>
          <cell r="E666" t="str">
            <v>DB Schenker</v>
          </cell>
          <cell r="F666" t="str">
            <v>Seinäjoki</v>
          </cell>
          <cell r="H666">
            <v>10</v>
          </cell>
          <cell r="L666" t="str">
            <v>2. Investointipäätös</v>
          </cell>
          <cell r="N666">
            <v>2025</v>
          </cell>
          <cell r="Q666" t="str">
            <v>https://www.epressi.com/tiedotteet/logistiikka-ja-liikenne/db-schenker-rakentaa-uuden-terminaalin-seinajoen-rovekseen.html</v>
          </cell>
          <cell r="R666" t="str">
            <v xml:space="preserve">DB Schenker rakentaa uuden terminaalin Seinäjoen Roveksen yritysalueelle. Kiinteistön rakennustyöt käynnistyvät maaliskuussa 2024 ja uusi terminaali otetaan käyttöön tammikuussa 2025. Terminaali-investointi on suuruudeltaan noin 10 miljoonaa euroa. 6,1 hehtaarin suuruiselle tontille rakennettavan terminaalikiinteistön kokonaispinta-ala on lähes 6 000 neliömetriä. Uusi terminaalikiinteistö hyödyntää energiatehokkaita ja ekologisia ratkaisuja, kuten aurinkoenergiaa, maalämpöä, automatisoitua LED-valaistusjärjestelmää ja ilmatäytteisiä tiivisperätaskuja. </v>
          </cell>
        </row>
        <row r="667">
          <cell r="A667">
            <v>713</v>
          </cell>
          <cell r="B667">
            <v>45575</v>
          </cell>
          <cell r="C667" t="str">
            <v>Fossiilisten korvaaminen</v>
          </cell>
          <cell r="E667" t="str">
            <v>Nevel ja Atria</v>
          </cell>
          <cell r="F667" t="str">
            <v>Seinäjoki</v>
          </cell>
          <cell r="H667">
            <v>7</v>
          </cell>
          <cell r="L667" t="str">
            <v>2. Investointipäätös</v>
          </cell>
          <cell r="N667">
            <v>2025</v>
          </cell>
          <cell r="O667">
            <v>20</v>
          </cell>
          <cell r="Q667" t="str">
            <v>https://www.atria.com/uutishuone/2024/investointi-sahkokattiloihin-pienentaa-atrian-nurmon-tehtaan-lammontuotannon-paastoja-merkittavasti</v>
          </cell>
          <cell r="R667" t="str">
            <v>Atrian energiainfran yhteistyökumppani Nevel Oy toteuttaa kahden sähkökattilan ja 100 MWh:n lämpöakun investoinnin Atrian Nurmon tuotantolaitokselle. Sähkökattiloiden teho on yhteensä 20 MW. Hankkeen kokonaiskustannus on noin 7 miljoonaa euroa. Uudet sähkökattilat ja energiavarastona toimiva lämpöakku otetaan käyttöön Nurmon tuotantolaitoksessa vuoden 2025 lopussa.</v>
          </cell>
        </row>
        <row r="668">
          <cell r="A668">
            <v>19</v>
          </cell>
          <cell r="B668">
            <v>44351</v>
          </cell>
          <cell r="C668" t="str">
            <v>Datakeskus</v>
          </cell>
          <cell r="E668" t="str">
            <v>Kiinteistö Oy DC Seinäjoki</v>
          </cell>
          <cell r="F668" t="str">
            <v>Seinäjoki</v>
          </cell>
          <cell r="H668">
            <v>100</v>
          </cell>
          <cell r="L668" t="str">
            <v>1. Suunnittelu</v>
          </cell>
          <cell r="Q668" t="str">
            <v>https://www.tekniikkatalous.fi/uutiset/seinajoelle-piti-nousta-1001000-m-maailman-modernein-datakeskus-mutta-nyt-se-on-ihan-jumissa-miljoonatuista-huolimatta-ilkka-pohjalainen-yhtion-johto-vaihtui-akisti/e87724d2-3e9c-43da-874c-78a9274ae901</v>
          </cell>
          <cell r="R668" t="str">
            <v>Seinäjoelle rakentuu maailman modernein ja ympäristöystävällisin datakeskus, joka käyttää ainoastaan vihreästi tuotettua sähköä. Data Centerin tuottama hukkalämpö kerätään talteen yli 90-prosenttisesti ja hyödynnetään paikallisessa kaukolämpöverkossa. Datakeskuksen lämmön talteenoton investoinnilla tavoitellaan 63 000 MWh hiilineutraalia energiaa kaukolämpöverkkoon.</v>
          </cell>
        </row>
        <row r="669">
          <cell r="A669">
            <v>687</v>
          </cell>
          <cell r="B669">
            <v>45547</v>
          </cell>
          <cell r="C669" t="str">
            <v>Muut</v>
          </cell>
          <cell r="E669" t="str">
            <v>Valio</v>
          </cell>
          <cell r="F669" t="str">
            <v>Seinäjoki</v>
          </cell>
          <cell r="H669">
            <v>70</v>
          </cell>
          <cell r="L669" t="str">
            <v>2. Investointipäätös</v>
          </cell>
          <cell r="N669">
            <v>2026</v>
          </cell>
          <cell r="Q669" t="str">
            <v>https://www.valio.fi/uutiset/valio-investoi-70-miljoonaa-euroa-seinajoen-tehtaaseen/</v>
          </cell>
          <cell r="R669" t="str">
            <v xml:space="preserve">Valio investoi Seinäjoen tehtaan uudistus- ja perusparannushankkeisiin noin 70 miljoonaa euroa. Investoinnit kattavat jauhetehtaan uuden pesukeskuksen rakentamisen, jauhetehtaan kuivaustornin uusinnan ja prosessin perusparannuksen sekä Seinäjoen tehdasalueelle rakennettavan uuden aluelaboratoriokiinteistön. Investointikokonaisuus ajoittuu vuosille 2023–2026. Investointien myötä tehtaan tuotantokapasiteetti kasvaa, toiminta tehostuu ja energiatehokkuus paranee. </v>
          </cell>
        </row>
        <row r="670">
          <cell r="A670">
            <v>45</v>
          </cell>
          <cell r="B670">
            <v>44642</v>
          </cell>
          <cell r="C670" t="str">
            <v>Biokaasu</v>
          </cell>
          <cell r="E670" t="str">
            <v>Suomen Lantakaasu Oy</v>
          </cell>
          <cell r="F670" t="str">
            <v>Seinäjoki</v>
          </cell>
          <cell r="H670">
            <v>60</v>
          </cell>
          <cell r="L670" t="str">
            <v>2. Investointipäätös</v>
          </cell>
          <cell r="N670">
            <v>2026</v>
          </cell>
          <cell r="Q670" t="str">
            <v>https://yle.fi/uutiset/3-12369956</v>
          </cell>
          <cell r="R670" t="str">
            <v xml:space="preserve">Nurmoon päätettiin rakentaa maan suurin biokaasulaitos. Nurmoon valmistuvan, nesteytettyä biokaasua tuottavan laitoksen valmistuskapasiteetiksi on suunniteltu noin 100 gigawattituntia vuodessa. </v>
          </cell>
        </row>
        <row r="671">
          <cell r="A671">
            <v>349</v>
          </cell>
          <cell r="B671">
            <v>44349</v>
          </cell>
          <cell r="C671" t="str">
            <v>Lämmitys</v>
          </cell>
          <cell r="E671" t="str">
            <v>Seinäjoen Energia</v>
          </cell>
          <cell r="F671" t="str">
            <v>Seinäjoki</v>
          </cell>
          <cell r="H671">
            <v>30</v>
          </cell>
          <cell r="L671" t="str">
            <v>3. Käynnistys</v>
          </cell>
          <cell r="N671">
            <v>2022</v>
          </cell>
          <cell r="O671">
            <v>50</v>
          </cell>
          <cell r="Q671" t="str">
            <v>https://seinajoenenergia.fi/merkittavalla-investoinnilla-kohti-uusiutuvaa-lammontuotantoa/</v>
          </cell>
          <cell r="R671" t="str">
            <v>Seinäjoen Energia ja Valmet Technologies Oy allekirjoittivat viime vuoden lopulla sopimuksen uuden kattilan ja savukaasujen lämmön talteenoton toimittamisesta Kapernaumin lämpökeskukselle. Seinäjoen Energia tilasi 50 MW:n biokattilan Kapernaumiin viime vuoden lopulla. Kattila on osa yli 30 miljoonan euron hanketta, jonka toteutus käynnistyi vuoden 2020 alussa.</v>
          </cell>
        </row>
        <row r="672">
          <cell r="A672">
            <v>359</v>
          </cell>
          <cell r="B672">
            <v>45282</v>
          </cell>
          <cell r="C672" t="str">
            <v>Lämmitys</v>
          </cell>
          <cell r="E672" t="str">
            <v>Atria Oyj</v>
          </cell>
          <cell r="F672" t="str">
            <v>Seinäjoki</v>
          </cell>
          <cell r="H672">
            <v>7.5</v>
          </cell>
          <cell r="I672" t="str">
            <v>*</v>
          </cell>
          <cell r="L672" t="str">
            <v>1. Suunnittelu</v>
          </cell>
          <cell r="Q672" t="str">
            <v>https://tem.fi/documents/1410877/153287519/22122023_LIITE_tiedotteeseen_Investointitukip%C3%A4%C3%A4t%C3%B6ksi%C3%A4_RRF_FI.pdf/a3e88806-36e2-8b1c-3067-0e14f4346221/22122023_LIITE_tiedotteeseen_Investointitukip%C3%A4%C3%A4t%C3%B6ksi%C3%A4_RRF_FI.pdf?t=1703237539815</v>
          </cell>
          <cell r="R672" t="str">
            <v>Atria Oyj:lle myönnettiin tukea 1 546 625 euroa Seinäjoelle hankkeeseen, jossa sähköistetään tehtaan lämmön- ja höyryntuotannon prosesseja. Atrian suunnittelema investointi koostuu kolmesta elementistä: uudesta 20 MW:n sähkökattilasta, sähkökattilaan yhdistettävästä lämpövarastosta sekä tekoälypohjaisesta älykkäästä ohjausjärjestelmästä, joka optimoi tehtaan lämmöntuotannon toimintaa.</v>
          </cell>
        </row>
        <row r="673">
          <cell r="A673">
            <v>28</v>
          </cell>
          <cell r="B673">
            <v>44445</v>
          </cell>
          <cell r="C673" t="str">
            <v>Lämmitys</v>
          </cell>
          <cell r="E673" t="str">
            <v>Seinäjoen Voima Oy</v>
          </cell>
          <cell r="F673" t="str">
            <v>Seinäjoki</v>
          </cell>
          <cell r="H673">
            <v>5</v>
          </cell>
          <cell r="L673" t="str">
            <v>3. Käynnistys</v>
          </cell>
          <cell r="N673">
            <v>2023</v>
          </cell>
          <cell r="O673">
            <v>40</v>
          </cell>
          <cell r="Q673" t="str">
            <v>https://www.epv.fi/2021/09/06/uusi-kaukolampoakku-ja-sahkokattilainvestointi-seinajoen-voimalaitosalueelle-2/</v>
          </cell>
          <cell r="R673" t="str">
            <v>Seinäjoen voimalaitosalueelle Kyrkösjärven rantaan on valmistunut kaukolämpöakku, jonka sähkökattila lämmittää 10 000 kuutiota kaukolämpöverkon vettä. Se riittää kaupungin yhden päivän kaukolämmöntarpeiksi.</v>
          </cell>
        </row>
        <row r="674">
          <cell r="A674">
            <v>142</v>
          </cell>
          <cell r="B674">
            <v>44916</v>
          </cell>
          <cell r="C674" t="str">
            <v>Muut</v>
          </cell>
          <cell r="E674" t="str">
            <v>Epec</v>
          </cell>
          <cell r="F674" t="str">
            <v>Seinäjoki</v>
          </cell>
          <cell r="L674" t="str">
            <v>3. Käynnistys</v>
          </cell>
          <cell r="N674">
            <v>2024</v>
          </cell>
          <cell r="Q674" t="str">
            <v>https://news.cision.com/fi/epec-oy/r/ponsse-konserniin-kuuluva-teknologiayhtio-epec-rakentaa-vastuullisen-ja-alykkaan-tehtaan,c3687587</v>
          </cell>
          <cell r="R674" t="str">
            <v>Epec Oy investoi vastuulliseen uuteen elektroniikkatehtaaseen Seinäjoella tavoitellen hiilineutraaliutta. Epec on sitoutunut kokonaisvaltaisesti kestävän kehityksen ja energiatehokkuuden edistämiseen sekä hiilijalanjäljen pienentämiseen. Tehdashanke on tästä kärkiesimerkki: ESF1 tavoittelee käytönaikaista hiilineutraaliutta ja tulee käyttämään kestävän kehityksen mukaisia valmistusprosesseja.</v>
          </cell>
        </row>
        <row r="675">
          <cell r="A675">
            <v>84</v>
          </cell>
          <cell r="B675">
            <v>44797</v>
          </cell>
          <cell r="C675" t="str">
            <v>Aurinkovoima</v>
          </cell>
          <cell r="E675" t="str">
            <v>Atria Oyj &amp; Nurmon Aurinko Oy</v>
          </cell>
          <cell r="F675" t="str">
            <v>Seinäjoki</v>
          </cell>
          <cell r="H675">
            <v>2.7</v>
          </cell>
          <cell r="L675" t="str">
            <v>3. Käynnistys</v>
          </cell>
          <cell r="N675">
            <v>2022</v>
          </cell>
          <cell r="O675">
            <v>10.9</v>
          </cell>
          <cell r="Q675" t="str">
            <v>https://yle.fi/a/3-12591234</v>
          </cell>
          <cell r="R675" t="str">
            <v>Atria laajentaa Suomen suurimman aurinkopuiston lähes kaksinkertaiseksi.  Voimalassa käytetään kaksipuoleista aurinkopaneelia, joka tuottaa energiaa myös paneelin takapuolelle heijastuvasta hajasäteilystä.</v>
          </cell>
        </row>
        <row r="676">
          <cell r="A676">
            <v>350</v>
          </cell>
          <cell r="B676">
            <v>45282</v>
          </cell>
          <cell r="C676" t="str">
            <v>Hukkalämpö</v>
          </cell>
          <cell r="E676" t="str">
            <v>Seinäjoen Energia</v>
          </cell>
          <cell r="F676" t="str">
            <v>Seinäjoki</v>
          </cell>
          <cell r="H676">
            <v>4</v>
          </cell>
          <cell r="L676" t="str">
            <v>2. Investointipäätös</v>
          </cell>
          <cell r="N676">
            <v>2025</v>
          </cell>
          <cell r="O676">
            <v>0.22</v>
          </cell>
          <cell r="Q676" t="str">
            <v>https://tem.fi/documents/1410877/153287519/22122023_LIITE_tiedotteeseen_Investointitukip%C3%A4%C3%A4t%C3%B6ksi%C3%A4_RRF_FI.pdf/a3e88806-36e2-8b1c-3067-0e14f4346221/22122023_LIITE_tiedotteeseen_Investointitukip%C3%A4%C3%A4t%C3%B6ksi%C3%A4_RRF_FI.pdf?t=1703237539815</v>
          </cell>
          <cell r="R676" t="str">
            <v>Seinäjoen Energia Oy:lle myönnettiin tukea 1 802 967 euroa hankkeeseen, jossa  rakennetaan lämpöpumppulaitos, jonka avulla hyödynnetään saatavissa oleva jäteveden lämpöenergia sekä lämmön talteenoton sivutuotteena syntyvä kylmäenergia.</v>
          </cell>
        </row>
        <row r="677">
          <cell r="A677">
            <v>821</v>
          </cell>
          <cell r="B677">
            <v>45532</v>
          </cell>
          <cell r="C677" t="str">
            <v>Aurinkovoima</v>
          </cell>
          <cell r="E677" t="str">
            <v>EPV Energia</v>
          </cell>
          <cell r="F677" t="str">
            <v>Seinäjoki</v>
          </cell>
          <cell r="L677" t="str">
            <v>0. Esiselvitys</v>
          </cell>
          <cell r="N677">
            <v>2028</v>
          </cell>
          <cell r="O677">
            <v>90</v>
          </cell>
          <cell r="Q677" t="str">
            <v>https://www.seinajoki.fi/asuminen-ja-ymparisto/rakentaminen-luvat-ja-valvonta/suunnittelutarveratkaisu/isoneva-laulateenevan-aurinkoenergian-tuotantoalue-epv-aurinkovoima-oy/</v>
          </cell>
          <cell r="R677" t="str">
            <v>EPV Aurinkovoima suunnittelee 90 MW aurinkovoimalaa nykyisin turvetuotannossa oleville Isoneva-Laulateennevan alueelle. Hankealue on kooltaan noin 120 ha. Aurinkovoimalan on arvioitu tuottavan noin 90 GWh sähköä vuodessa.</v>
          </cell>
        </row>
        <row r="678">
          <cell r="A678">
            <v>432</v>
          </cell>
          <cell r="B678">
            <v>45313</v>
          </cell>
          <cell r="C678" t="str">
            <v>Aurinkovoima</v>
          </cell>
          <cell r="E678" t="str">
            <v>Puhuri Oy</v>
          </cell>
          <cell r="F678" t="str">
            <v>Sievi</v>
          </cell>
          <cell r="L678" t="str">
            <v>1. Suunnittelu</v>
          </cell>
          <cell r="N678">
            <v>2028</v>
          </cell>
          <cell r="O678">
            <v>70</v>
          </cell>
          <cell r="Q678" t="str">
            <v>https://www.puhuri.fi/tuulipuistot/tuppura-sievi/</v>
          </cell>
          <cell r="R678" t="str">
            <v>Puhuri suunnittelee Sievissä tuulivoimalan yhteyteen  noin 70 MW aurinkovoimatuotantoa.</v>
          </cell>
        </row>
        <row r="679">
          <cell r="A679">
            <v>434</v>
          </cell>
          <cell r="B679">
            <v>45313</v>
          </cell>
          <cell r="C679" t="str">
            <v>Aurinkovoima</v>
          </cell>
          <cell r="E679" t="str">
            <v>Semecon</v>
          </cell>
          <cell r="F679" t="str">
            <v>Sievi</v>
          </cell>
          <cell r="L679" t="str">
            <v>1. Suunnittelu</v>
          </cell>
          <cell r="O679">
            <v>150</v>
          </cell>
          <cell r="Q679" t="str">
            <v>https://semecon.fi/hankkeet/kenkakankaan-aurinkovoima/</v>
          </cell>
          <cell r="R679" t="str">
            <v>Semecon suunnittelee Sieviin n. 150 MWp aurinkovoimalaa Kenkäkankaan tuulipuiston yhteyteen. Tavoitteena on, että tuulivoimaloiden rakentaminen voitaisiin aloittaa vuosien 2024–2025 aikana.</v>
          </cell>
        </row>
        <row r="680">
          <cell r="A680">
            <v>436</v>
          </cell>
          <cell r="B680">
            <v>45313</v>
          </cell>
          <cell r="C680" t="str">
            <v>Aurinkovoima</v>
          </cell>
          <cell r="E680" t="str">
            <v>Semecon</v>
          </cell>
          <cell r="F680" t="str">
            <v>Sievi</v>
          </cell>
          <cell r="L680" t="str">
            <v>1. Suunnittelu</v>
          </cell>
          <cell r="O680">
            <v>75</v>
          </cell>
          <cell r="Q680" t="str">
            <v>https://semecon.fi/hankkeet/malakakankaan-aurinkovoima/</v>
          </cell>
          <cell r="R680" t="str">
            <v>Semecon suunnittelee Sieviin n. 75 MWp aurinkovoimalaa Malakakankaan tuulipuiston yhteyteen. Tavoitteena on, että tuulivoimaloiden rakentaminen voitaisiin aloittaa vuoden 2024 aikana.</v>
          </cell>
        </row>
        <row r="681">
          <cell r="A681">
            <v>402</v>
          </cell>
          <cell r="B681">
            <v>44882</v>
          </cell>
          <cell r="C681" t="str">
            <v>Aurinkovoima</v>
          </cell>
          <cell r="E681" t="str">
            <v>Pohjan Voima</v>
          </cell>
          <cell r="F681" t="str">
            <v>Siikainen</v>
          </cell>
          <cell r="L681" t="str">
            <v>1. Suunnittelu</v>
          </cell>
          <cell r="N681">
            <v>2026</v>
          </cell>
          <cell r="O681">
            <v>200</v>
          </cell>
          <cell r="Q681" t="str">
            <v>https://santakangas.fi/app/uploads/2023/06/2022_11_17_oyk_oas_siikainen.pdf</v>
          </cell>
          <cell r="R681" t="str">
            <v>Pohjan Voima Oy suunnittelee Siikaisten Santakankaan alueelle seitsemästä maksimissaan 300 metrin korkuisesta tuulivoimalasta ja noin 180 hehtaarin ko- koisesta aurinkopaneelikentästä muodostuvaa energiatuotannon aluetta.</v>
          </cell>
        </row>
        <row r="682">
          <cell r="A682">
            <v>754</v>
          </cell>
          <cell r="B682">
            <v>45616</v>
          </cell>
          <cell r="C682" t="str">
            <v>Energiavarasto</v>
          </cell>
          <cell r="E682" t="str">
            <v>Lehto Group</v>
          </cell>
          <cell r="F682" t="str">
            <v>Siikajoki</v>
          </cell>
          <cell r="H682">
            <v>0.5</v>
          </cell>
          <cell r="L682" t="str">
            <v>2. Investointipäätös</v>
          </cell>
          <cell r="N682">
            <v>2025</v>
          </cell>
          <cell r="Q682" t="str">
            <v>https://www.kaleva.fi/lehto-groupilta-uusi-aluevaltaus-rakentamassa-sahk/11395834</v>
          </cell>
          <cell r="R682" t="str">
            <v>Lehto Groupin tytäryhtiö Lehto Energia aikoo rakentaa Ruukkiin 500 000 euron akkusähkövaraston.</v>
          </cell>
        </row>
        <row r="683">
          <cell r="A683">
            <v>511</v>
          </cell>
          <cell r="B683">
            <v>45279</v>
          </cell>
          <cell r="C683" t="str">
            <v>Biokaasu</v>
          </cell>
          <cell r="E683" t="str">
            <v>Tarmo Erkale Oy</v>
          </cell>
          <cell r="F683" t="str">
            <v>Siikalatva</v>
          </cell>
          <cell r="H683">
            <v>15</v>
          </cell>
          <cell r="L683" t="str">
            <v>1. Suunnittelu</v>
          </cell>
          <cell r="N683">
            <v>2025</v>
          </cell>
          <cell r="Q683" t="str">
            <v>https://siikalatva.fi/wp-content/uploads/2023/12/Liite-1.-Rantsila-Biokaasulaitos-Kuvaus-toiminnasta-Tarmo-Erkale-Oy.pdf</v>
          </cell>
          <cell r="R683" t="str">
            <v>Siikalatvalle suunnitellaan biokaasulaitosta. Tarmo Erkale Oy:n biokaasulaitoksessa tullaan käsittelemään kolmessa biokaasureaktorissa ainoastaan nurmimassoja. Reaktorissa tuotettavat maanparannusaineet ja lannoitevalmisteet voidaan hyödyntää luomutuotannossa, tai tavanomaisena lannoite- ja maanparannusaineena. Tuotettu biokaasu puhdistetaan ja jalostetaan samalla tontilla nestemäiseksi biometaaniksi. Biometaanin tuotanto vuositasolla olisi 36.000 MWh. Laitostoiminta pyritään aloittamaan aikaisintaan vuoden 2024 lopussa.</v>
          </cell>
        </row>
        <row r="684">
          <cell r="A684">
            <v>510</v>
          </cell>
          <cell r="B684">
            <v>45279</v>
          </cell>
          <cell r="C684" t="str">
            <v>Biokaasu</v>
          </cell>
          <cell r="E684" t="str">
            <v>Biograss Oy</v>
          </cell>
          <cell r="F684" t="str">
            <v>Siikalatva</v>
          </cell>
          <cell r="L684" t="str">
            <v>1. Suunnittelu</v>
          </cell>
          <cell r="N684">
            <v>2025</v>
          </cell>
          <cell r="Q684" t="str">
            <v>https://siikalatva.fi/wp-content/uploads/2023/12/Biograss-Oy-Biokaasulaitoksen-ymparistolupa-valmis-1.pdf</v>
          </cell>
          <cell r="R684" t="str">
            <v>Siikalatvalle suunnitellaan biokaasulaitosta. Biokaasulaitos mitoitetaan käsittelemään alle 20 000 tonnia syötteitä vuodessa ja ne ovat saatavissa paikalliselta maataloudelta. Laitos käyttää syötteenä ainoastaan nurmea ja mahdollisesti prosessivettä. Biokaasulaitoksen toiminta on tarkoitus aloittaa aikaisintaan vuoden 2024 lopussa.</v>
          </cell>
        </row>
        <row r="685">
          <cell r="A685">
            <v>831</v>
          </cell>
          <cell r="B685">
            <v>45634</v>
          </cell>
          <cell r="C685" t="str">
            <v>Aurinkovoima</v>
          </cell>
          <cell r="E685" t="str">
            <v>VSB Uusiutuva Energia Suomi Oy</v>
          </cell>
          <cell r="F685" t="str">
            <v>Siikalatva</v>
          </cell>
          <cell r="L685" t="str">
            <v>0. Esiselvitys</v>
          </cell>
          <cell r="N685">
            <v>2029</v>
          </cell>
          <cell r="O685">
            <v>100</v>
          </cell>
          <cell r="Q685" t="str">
            <v>https://www.siikajokilaakso.fi/siikalatvan-leuvannevalle-tulossa-tuulivoiman-lisa/6110249</v>
          </cell>
          <cell r="R685" t="str">
            <v>Siikalatvan Leuvannevalle on  VSB Uusiutuva Energia Suomi Oy suunnittelemassa mittavaa sähköntuotantoaluetta, jolle tulee enintään 41 tuulivoimalaa sekä 120–600 hehtaarin aurinkovoimala. Aurinkovoimala on aikomus rakentaa käytöstä poistuville turvetuotantoalueille.</v>
          </cell>
        </row>
        <row r="686">
          <cell r="A686">
            <v>839</v>
          </cell>
          <cell r="B686">
            <v>45581</v>
          </cell>
          <cell r="C686" t="str">
            <v>Aurinkovoima</v>
          </cell>
          <cell r="E686" t="str">
            <v>Myrsky Energia</v>
          </cell>
          <cell r="F686" t="str">
            <v>Siikalatva</v>
          </cell>
          <cell r="L686" t="str">
            <v>0. Esiselvitys</v>
          </cell>
          <cell r="O686">
            <v>60</v>
          </cell>
          <cell r="Q686" t="str">
            <v>https://myrsky.fi/hankkeet/siikalatva-piippola/</v>
          </cell>
          <cell r="R686" t="str">
            <v>Myrsky Energia suunnittelee Piippolaan enintään 60 megawatin aurinkovoimahanketta. Hankealueen koko on noin 100 hehtaaria ja maaperä pääosin peltomaata. Aurinkovoimahanke on parhaillaan suunnittelu- ja luvitusvaiheessa. Voimalan koko tarkentuu hankkeen edetessä.</v>
          </cell>
        </row>
        <row r="687">
          <cell r="A687">
            <v>668</v>
          </cell>
          <cell r="B687">
            <v>45534</v>
          </cell>
          <cell r="C687" t="str">
            <v>Energiavarasto</v>
          </cell>
          <cell r="E687" t="str">
            <v>Biosolar</v>
          </cell>
          <cell r="F687" t="str">
            <v>Siilinjärvi</v>
          </cell>
          <cell r="H687">
            <v>20</v>
          </cell>
          <cell r="L687" t="str">
            <v>2. Investointipäätös</v>
          </cell>
          <cell r="N687">
            <v>2025</v>
          </cell>
          <cell r="O687">
            <v>10</v>
          </cell>
          <cell r="Q687" t="str">
            <v>https://www.biosolar.fi/hankkeemme</v>
          </cell>
          <cell r="R687" t="str">
            <v>Biosolar rakentaa 10 megawatin ja 12,4 megawattitunnin tehoista sähkövarastoa Siilinjärvelle</v>
          </cell>
        </row>
        <row r="688">
          <cell r="A688">
            <v>107</v>
          </cell>
          <cell r="B688">
            <v>44840</v>
          </cell>
          <cell r="C688" t="str">
            <v>Aurinkovoima</v>
          </cell>
          <cell r="E688" t="str">
            <v>Exilion</v>
          </cell>
          <cell r="F688" t="str">
            <v>Simo</v>
          </cell>
          <cell r="H688">
            <v>40</v>
          </cell>
          <cell r="L688" t="str">
            <v>2. Investointipäätös</v>
          </cell>
          <cell r="N688">
            <v>2025</v>
          </cell>
          <cell r="O688">
            <v>70</v>
          </cell>
          <cell r="Q688" t="str">
            <v>https://exilion.fi/exilion-tuuli-laajentaa-aurinkosahkon-tuotantoon/</v>
          </cell>
          <cell r="R688" t="str">
            <v>Exilion aikoo toteuttaa Simoon maa-asenteisen aurinkosähkövoimalan. Voimala on teholtaan 70MW. Investoinnin arvo on yli 40 miljoonaa euroa. Noin 80 hehtaarin suuruinen aurinkovoimala nousee alueelle, joka on pääsin metsää tai raivattua hakkuualuetta. Simon aurinkovoimala muodostaa yhdessä Exilionin Simossa jo sijaitsevien tuulivoimaloiden kanssa niin sanotun hybridivoimalan eli samassa sähköliittymässä on aurinko- ja tuulivoimaa sekä 6MW sähkövarasto.</v>
          </cell>
        </row>
        <row r="689">
          <cell r="A689">
            <v>595</v>
          </cell>
          <cell r="B689">
            <v>45454</v>
          </cell>
          <cell r="C689" t="str">
            <v>Vety</v>
          </cell>
          <cell r="E689" t="str">
            <v>eTehdas</v>
          </cell>
          <cell r="F689" t="str">
            <v>Simo</v>
          </cell>
          <cell r="H689">
            <v>1000</v>
          </cell>
          <cell r="L689" t="str">
            <v>0. Esiselvitys</v>
          </cell>
          <cell r="N689">
            <v>2030</v>
          </cell>
          <cell r="O689">
            <v>300</v>
          </cell>
          <cell r="Q689" t="str">
            <v>https://www.kauppalehti.fi/uutiset/kl/f99fb929-7d97-4228-801a-51c8d76df131?ref=ampparit:eaeb</v>
          </cell>
          <cell r="R689" t="str">
            <v>Suomalainen sähkönjalostusyhtiö eTehdas selvittää mahdollisuuksia rakentaa valtakunnallisesti merkittävä uusiutuvan sähkön jatkokäyttölaitos Simon kuntaan Karsikon teollisuusalueelle. Simon kunnan kanssa tehdyn sopimuksen mukaan selvitykseen kuuluvat puhtaan vedyn tuotanto ja jatkojalostus, teollisen kokoluokan akkuvarastoratkaisut sekä sivutuotteena syntyvän lämmön hyödyntäminen.</v>
          </cell>
        </row>
        <row r="690">
          <cell r="A690">
            <v>661</v>
          </cell>
          <cell r="B690">
            <v>45525</v>
          </cell>
          <cell r="C690" t="str">
            <v>Aurinkovoima</v>
          </cell>
          <cell r="E690" t="str">
            <v>Gigawatti Oy</v>
          </cell>
          <cell r="F690" t="str">
            <v>Simo</v>
          </cell>
          <cell r="L690" t="str">
            <v>1. Suunnittelu</v>
          </cell>
          <cell r="O690">
            <v>11.5</v>
          </cell>
          <cell r="Q690" t="str">
            <v>https://www.lapinkansa.fi/simoon-suunnitellaan-jo-toista-suurta-aurinkovoima/11298652</v>
          </cell>
          <cell r="R690" t="str">
            <v>SOK:n ja alueosuuskauppojen S-Voiman omistama Gigawatti oy suunnittelee Simon Leipiöön maa-asenteista aurinkovoimalaa, joka on teholtaan 10–13 megawattia. Energiayhtiö on jättänyt poikkeamislupahakemuksen voimalan rakentamiseksi.</v>
          </cell>
        </row>
        <row r="691">
          <cell r="A691">
            <v>729</v>
          </cell>
          <cell r="B691">
            <v>45477</v>
          </cell>
          <cell r="C691" t="str">
            <v>Energiavarasto</v>
          </cell>
          <cell r="E691" t="str">
            <v>Amp Tank</v>
          </cell>
          <cell r="F691" t="str">
            <v>Simo</v>
          </cell>
          <cell r="L691" t="str">
            <v>2. Investointipäätös</v>
          </cell>
          <cell r="N691">
            <v>2025</v>
          </cell>
          <cell r="O691">
            <v>100</v>
          </cell>
          <cell r="Q691" t="str">
            <v>https://www.kaleva.fi/simoon-rakennetaan-pohjolan-suurinta-akkua-ja-iihi/11242751</v>
          </cell>
          <cell r="R691" t="str">
            <v>Amp Tank rakennuttaa 100MW sähköakun Simoon, Simojoen sähköaseman yhteyteen.</v>
          </cell>
        </row>
        <row r="692">
          <cell r="A692">
            <v>613</v>
          </cell>
          <cell r="B692">
            <v>45443</v>
          </cell>
          <cell r="C692" t="str">
            <v>Datakeskus</v>
          </cell>
          <cell r="E692" t="str">
            <v>Fortum</v>
          </cell>
          <cell r="F692" t="str">
            <v>Sipoo</v>
          </cell>
          <cell r="L692" t="str">
            <v>0. Esiselvitys</v>
          </cell>
          <cell r="N692">
            <v>2030</v>
          </cell>
          <cell r="Q692" t="str">
            <v>https://www.fortum.fi/media/2024/05/sipoon-kunta-ja-fortum-valmistelevat-kaavoituksen-aloittamista-datakeskushankkeelle-stormosskarretin-alueelle</v>
          </cell>
          <cell r="R692" t="str">
            <v>Sipoon kunta ja Fortum suunnittelevat kaavoituksen aloittamista Stormosskärretin alueelle Sipoossa datakeskushankkeen toteuttamista varten. Noin 88 hehtaarin kokoiselle alueelle Öljytien varrelle kaavaillaan työpaikka-aluetta. Sipooseen kaavailtu datakeskus työllistäisi noin 100–200 työntekijää. Jos kaikki sujuu hyvin, valmista olisi vuosikymmenen taitteessa.</v>
          </cell>
        </row>
        <row r="693">
          <cell r="A693">
            <v>711</v>
          </cell>
          <cell r="B693">
            <v>45561</v>
          </cell>
          <cell r="C693" t="str">
            <v>Datakeskus</v>
          </cell>
          <cell r="E693" t="str">
            <v>OnZero Finland ja Keravan Energia</v>
          </cell>
          <cell r="F693" t="str">
            <v>Sipoo</v>
          </cell>
          <cell r="L693" t="str">
            <v>1. Suunnittelu</v>
          </cell>
          <cell r="Q693" t="str">
            <v>https://www.keravanenergia.fi/blog/artikkeli/keravan-energia-oy-ja-onzero-finland-oy-sopimukseen-datakeskushankkeesta/</v>
          </cell>
          <cell r="R693" t="str">
            <v>Keravan Energia Oy on solminut sopimuksen OnZero Finland Oy:n kanssa. Yhtiöt lähtevät yhdessä selvittämään mahdollisuutta tuoda datakeskus Keravan Energian Sipoossa sijaitsevan tuotantolaitoksen alueelle. Suunnitelmana on luoda kokonaisuus, missä OnZeron nestejäähdytteisestä datakeskuksesta syntyvä hukkalämpö voitaisiin hyödyntää lähes kokonaan kaukolämmön tuotannossa syöttämällä se kaukolämpöverkkoon. Uusi keskus tuottaisi energiaa noin 20GWh vuodessa.</v>
          </cell>
        </row>
        <row r="694">
          <cell r="A694">
            <v>698</v>
          </cell>
          <cell r="B694">
            <v>45457</v>
          </cell>
          <cell r="C694" t="str">
            <v>Aurinkovoima</v>
          </cell>
          <cell r="E694" t="str">
            <v>Keravan Energia</v>
          </cell>
          <cell r="F694" t="str">
            <v>Sipoo</v>
          </cell>
          <cell r="L694" t="str">
            <v>1. Suunnittelu</v>
          </cell>
          <cell r="N694">
            <v>2025</v>
          </cell>
          <cell r="O694">
            <v>1</v>
          </cell>
          <cell r="Q694" t="str">
            <v>https://www.keravanenergia.fi/blog/artikkeli/keravan-energian-nikkilan-aurinkovoimala-edistyy/</v>
          </cell>
          <cell r="R694" t="str">
            <v>Keravan Energian suunnitelmat uuden aurinkovoimalan rakentamisesta Sipooseen edistyvät. Voimala tulee koostumaan 1700–1900 yksittäisestä aurinkopaneelista ja sen kokonaisnäennäisteho on noin 1 MWp. Tavoitteena on saada rakennustyöt alueella alkuun loppuvuodesta 2024 ja valmis aurinkovoimala käyttöön keväällä tai alkukesästä 2025.</v>
          </cell>
        </row>
        <row r="695">
          <cell r="A695">
            <v>787</v>
          </cell>
          <cell r="B695">
            <v>45567</v>
          </cell>
          <cell r="C695" t="str">
            <v>Fossiilisten korvaaminen</v>
          </cell>
          <cell r="E695" t="str">
            <v>Arla</v>
          </cell>
          <cell r="F695" t="str">
            <v>Sipoo</v>
          </cell>
          <cell r="L695" t="str">
            <v>2. Investointipäätös</v>
          </cell>
          <cell r="N695">
            <v>2025</v>
          </cell>
          <cell r="Q695" t="str">
            <v>https://www.arla.fi/artikkelit/taytta-hoyrya-viikon-jokaisena-paivana/</v>
          </cell>
          <cell r="R695" t="str">
            <v>Arlan Sipoon meijerissä otetaan keväällä 2025 käyttöön lähes kahdeksan metriä korkea sähkökattila. Sen tehtävänä on tuottaa korkealaatuista höyryä, jota tarvitaan jatkuvasti tuotteiden lämpökäsittelyyn ja rakennusten lämmittämiseen. Sähkökattilan avulla Arla voi pienentää oman toimintansa päästöjä Sipoossa jopa yli 90 prosenttia vuoden 2015 tasoon verrattuna. Sen myötä Arla saavuttaa Suomessa konsernin asettaman päästövähennystavoitteen reilusti etuajassa ja jopa ylittää sen.</v>
          </cell>
        </row>
        <row r="696">
          <cell r="A696">
            <v>650</v>
          </cell>
          <cell r="B696">
            <v>45524</v>
          </cell>
          <cell r="C696" t="str">
            <v>Aurinkovoima</v>
          </cell>
          <cell r="E696" t="str">
            <v>Exilion, Malmgård Sjundeå ja Oomi Solar</v>
          </cell>
          <cell r="F696" t="str">
            <v>Siuntio</v>
          </cell>
          <cell r="H696">
            <v>30</v>
          </cell>
          <cell r="L696" t="str">
            <v>1. Suunnittelu</v>
          </cell>
          <cell r="N696">
            <v>2026</v>
          </cell>
          <cell r="Q696" t="str">
            <v>https://www.epressi.com/tiedotteet/energia/siuntioon-suunnitteilla-suuri-aurinkopuisto-malmgard-sjundea-yhdistaa-voimat-exilionin-ja-oomi-solarin-kanssa.html</v>
          </cell>
          <cell r="R696" t="str">
            <v>Malmgård Sjundeå suunnittelee 90 000 paneelin aurinkopuistoa Oomi Solarin ja Exilionin kanssa. Voimalan vuosituotto olisi n. 66 GWh ja aurinkopuisto voisi vähentää noin 5 500 tonnia CO2-päästöjä vuodessa. Noin 90 000 paneelia käsittävää aurinkopuisto suunnitellaan 76,9 hehtaarin laajuiselle alueelle.</v>
          </cell>
        </row>
        <row r="697">
          <cell r="A697">
            <v>460</v>
          </cell>
          <cell r="B697">
            <v>44165</v>
          </cell>
          <cell r="C697" t="str">
            <v>Mineraalisektori</v>
          </cell>
          <cell r="E697" t="str">
            <v>AA Sakatti Mining Oy</v>
          </cell>
          <cell r="F697" t="str">
            <v>Sodankylä</v>
          </cell>
          <cell r="H697">
            <v>1000</v>
          </cell>
          <cell r="I697" t="str">
            <v>*</v>
          </cell>
          <cell r="L697" t="str">
            <v>1. Suunnittelu</v>
          </cell>
          <cell r="N697">
            <v>2032</v>
          </cell>
          <cell r="Q697" t="str">
            <v>https://finland.angloamerican.com/fi-fi/tietoa-sakatista</v>
          </cell>
          <cell r="R697" t="str">
            <v>Sakatti on rikas monimetalliesiintymä, jossa on erinomainen malminetsintäpotentiaali tulevaisuuden metalleille. Esiintymässä on tärkeiden perusmetallien, kuparin, nikkelin ja koboltin lisäksi arvometalleja, kuten platinaa, palladiumia, kultaa ja hopeaa.</v>
          </cell>
        </row>
        <row r="698">
          <cell r="A698">
            <v>214</v>
          </cell>
          <cell r="B698">
            <v>45016</v>
          </cell>
          <cell r="C698" t="str">
            <v>Energiavarasto</v>
          </cell>
          <cell r="E698" t="str">
            <v>Kemijoki Oy</v>
          </cell>
          <cell r="F698" t="str">
            <v>Sodankylä</v>
          </cell>
          <cell r="H698">
            <v>1</v>
          </cell>
          <cell r="I698" t="str">
            <v>*</v>
          </cell>
          <cell r="L698" t="str">
            <v>3. Käynnistys</v>
          </cell>
          <cell r="N698">
            <v>2023</v>
          </cell>
          <cell r="Q698" t="str">
            <v>https://yle.fi/a/74-20025244</v>
          </cell>
          <cell r="R698" t="str">
            <v>Kemijoki Oy on tehnyt miljoonaluokan investoinnin sähkön varastointiin. Sähkövarastot on sijoitettu kahteen merikonttiin, joissa sähkö on varastoitu superkondensaattoreihin, ja sähköä varastoidaan 44kWh.</v>
          </cell>
        </row>
        <row r="699">
          <cell r="A699">
            <v>405</v>
          </cell>
          <cell r="B699">
            <v>45300</v>
          </cell>
          <cell r="C699" t="str">
            <v>Aurinkovoima</v>
          </cell>
          <cell r="E699" t="str">
            <v>Ilmatar</v>
          </cell>
          <cell r="F699" t="str">
            <v>Somero</v>
          </cell>
          <cell r="H699">
            <v>24</v>
          </cell>
          <cell r="L699" t="str">
            <v>1. Suunnittelu</v>
          </cell>
          <cell r="N699">
            <v>2026</v>
          </cell>
          <cell r="O699">
            <v>45</v>
          </cell>
          <cell r="Q699" t="str">
            <v>https://ilmatar.fi/projekti/viluksela/</v>
          </cell>
          <cell r="R699" t="str">
            <v xml:space="preserve">Ilmatar suunnittelee Vilukselan aurinkovoimapuistoa Somerolle ja sen tehoksi on kaavailtu 40 MWp. Hanke on suunnitteluvaiheessa ja arvioitu käyttöönottovuosi on 2025. </v>
          </cell>
        </row>
        <row r="700">
          <cell r="A700">
            <v>328</v>
          </cell>
          <cell r="B700">
            <v>45267</v>
          </cell>
          <cell r="C700" t="str">
            <v>Biokaasu</v>
          </cell>
          <cell r="E700" t="str">
            <v>Suomen Lantakaasu Oy</v>
          </cell>
          <cell r="F700" t="str">
            <v>Sonkajärvi</v>
          </cell>
          <cell r="H700">
            <v>4.5</v>
          </cell>
          <cell r="I700" t="str">
            <v>*</v>
          </cell>
          <cell r="L700" t="str">
            <v>1. Suunnittelu</v>
          </cell>
          <cell r="N700">
            <v>2026</v>
          </cell>
          <cell r="Q700" t="str">
            <v>https://yle.fi/a/74-20063911</v>
          </cell>
          <cell r="R700" t="str">
            <v>Suomen Lantakaasu on päättänyt Lapinlahdelle ja Sonkajärvelle rakennettavien biokaasulaitosten sijaintipaikat. Laitokset käsittelevät lantaa sekä peltobiomassoja ja tuottavat niistä uusiutuvaa paineistettua biokaasua, joka kuljetetaan Kiuruveden keskuslaitokselle nesteytettäväksi. Suunnitellut laitokset ovat kooltaan alle kymmenesosa yhtiön Kiuruvedelle suunnittelemasta biokaasun tuotannon ja nesteytyksen keskuslaitoksesta.</v>
          </cell>
        </row>
        <row r="701">
          <cell r="A701">
            <v>23</v>
          </cell>
          <cell r="B701">
            <v>44375</v>
          </cell>
          <cell r="C701" t="str">
            <v>Akkuteknologiat</v>
          </cell>
          <cell r="E701" t="str">
            <v>Terrafame</v>
          </cell>
          <cell r="F701" t="str">
            <v>Sotkamo</v>
          </cell>
          <cell r="H701">
            <v>240</v>
          </cell>
          <cell r="L701" t="str">
            <v>3. Käynnistys</v>
          </cell>
          <cell r="N701">
            <v>2021</v>
          </cell>
          <cell r="Q701" t="str">
            <v>https://www.tekniikkatalous.fi/uutiset/terrafame-aloitti-akkukemikaalien-tuotannon-tama-on-sotkamon-tehtaan-kilpailuetu/5e88bd95-c318-4261-8810-daea1f28106a</v>
          </cell>
          <cell r="R701" t="str">
            <v>Terrafame on aloittanut tuotannon akkukemikaalitehtaallaan. Kyseessä on yksi maailman suurimmista akkukemikaalien tuotantolinjoista. Terrafame investoi kemikaalitehtaaseen 240 miljoonaa euroa.</v>
          </cell>
        </row>
        <row r="702">
          <cell r="A702">
            <v>692</v>
          </cell>
          <cell r="B702">
            <v>45461</v>
          </cell>
          <cell r="C702" t="str">
            <v>Mineraalisektori</v>
          </cell>
          <cell r="E702" t="str">
            <v>Terrafame</v>
          </cell>
          <cell r="F702" t="str">
            <v>Sotkamo</v>
          </cell>
          <cell r="H702">
            <v>20</v>
          </cell>
          <cell r="L702" t="str">
            <v>3. Käynnistys</v>
          </cell>
          <cell r="N702">
            <v>2024</v>
          </cell>
          <cell r="Q702" t="str">
            <v>https://www.terrafame.fi/ajankohtaista/mediatiedotteet/terrafame-on-kaynnistanyt-uraanin-talteenoton.html</v>
          </cell>
          <cell r="R702" t="str">
            <v>Terrafame on käynnistänyt luonnonuraanin talteenoton Sotkamon teollisuusalueellaan. Yhtiön tuotantoprosessi mahdollistaa louhittavassa malmissa pieninä pitoisuuksina olevan luonnonuraanin hyödyntämisen sivutuotteena. Talteenottolaitoksen arvioidaan toimivan ylösajovaiheen jälkeen täydellä kapasiteetilla vuoteen 2026 mennessä, jolloin uraanin tuotanto on arviolta noin 200 tonnia vuodessa.  Investoinnit talteenoton valmisteluun olivat yhteensä noin 20 miljoonaa euroa.</v>
          </cell>
        </row>
        <row r="703">
          <cell r="A703">
            <v>725</v>
          </cell>
          <cell r="B703">
            <v>45587</v>
          </cell>
          <cell r="C703" t="str">
            <v>Mineraalisektori</v>
          </cell>
          <cell r="E703" t="str">
            <v>Terrafame</v>
          </cell>
          <cell r="F703" t="str">
            <v>Sotkamo</v>
          </cell>
          <cell r="L703" t="str">
            <v>0. Esiselvitys</v>
          </cell>
          <cell r="N703">
            <v>2028</v>
          </cell>
          <cell r="Q703" t="str">
            <v>https://yle.fi/a/74-20119482</v>
          </cell>
          <cell r="R703" t="str">
            <v>Terrafame aikoo avata uuden avolouhoksen Sotkamoon. Louhos tulisi nykyisen kaivosalueen pohjoisosaan Kolmisoppi-nimisen järven luo.
Yhtiön on tarkoitus aloittaa louhinta Kolmisopen maa-alueella vuonna 2028, mutta louhittavaa riittäisi vain vuoteen 2033 asti. Sen vuoksi Terrafame aikoo hakea myöhemmin lupaa kuivattaa osa Kolmisoppi-järvestä ja louhia malmia sen pohjasta. Kolmisopesta saadaan akkulaatuista nikkeliä sekä kobolttia ja kuparia</v>
          </cell>
        </row>
        <row r="704">
          <cell r="A704">
            <v>232</v>
          </cell>
          <cell r="B704">
            <v>45055</v>
          </cell>
          <cell r="C704" t="str">
            <v>Aurinkovoima</v>
          </cell>
          <cell r="E704" t="str">
            <v>Lumme Energia Oy</v>
          </cell>
          <cell r="F704" t="str">
            <v>Sulkava</v>
          </cell>
          <cell r="H704">
            <v>2.5</v>
          </cell>
          <cell r="I704" t="str">
            <v>*</v>
          </cell>
          <cell r="L704" t="str">
            <v>3. Käynnistys</v>
          </cell>
          <cell r="N704">
            <v>2023</v>
          </cell>
          <cell r="O704">
            <v>5</v>
          </cell>
          <cell r="Q704" t="str">
            <v>https://yle.fi/a/74-20030887</v>
          </cell>
          <cell r="R704" t="str">
            <v>Sulkavan kunnan aurinkopuisto vihittiin tänään käyttöön. Aurinkopuisto on kooltaan noin 10 jalkapallokentän kokoinen ja tuottaa n. 4 500 MWh uusiutuvaa aurinkosähköä vuosittain. Kapasiteetti on 5 MWp.</v>
          </cell>
        </row>
        <row r="705">
          <cell r="A705">
            <v>213</v>
          </cell>
          <cell r="B705">
            <v>45016</v>
          </cell>
          <cell r="C705" t="str">
            <v>Aurinkovoima</v>
          </cell>
          <cell r="E705" t="str">
            <v>Ilmatar</v>
          </cell>
          <cell r="F705" t="str">
            <v>Suonenjoki</v>
          </cell>
          <cell r="H705">
            <v>21</v>
          </cell>
          <cell r="L705" t="str">
            <v>1. Suunnittelu</v>
          </cell>
          <cell r="N705">
            <v>2027</v>
          </cell>
          <cell r="O705">
            <v>44</v>
          </cell>
          <cell r="Q705" t="str">
            <v>https://www.sisa-savolehti.fi/paikalliset/5832441</v>
          </cell>
          <cell r="R705" t="str">
            <v>Suonenjoen Viitaselänsuon alueelle suunnitellaan aurinkovoimalaa.</v>
          </cell>
        </row>
        <row r="706">
          <cell r="A706">
            <v>113</v>
          </cell>
          <cell r="B706">
            <v>44859</v>
          </cell>
          <cell r="C706" t="str">
            <v>Aurinkovoima</v>
          </cell>
          <cell r="E706" t="str">
            <v>Neova</v>
          </cell>
          <cell r="F706" t="str">
            <v>Suonenjoki</v>
          </cell>
          <cell r="L706" t="str">
            <v>1. Suunnittelu</v>
          </cell>
          <cell r="N706">
            <v>2025</v>
          </cell>
          <cell r="O706">
            <v>60</v>
          </cell>
          <cell r="Q706" t="str">
            <v>https://www.neova-group.com/fi/tuotteet/tuuli-ja-aurinkovoima/tuuli-ja-aurinkovoimahankkeet/kurkisuon-aurinkovoimapuisto/#c47e546b</v>
          </cell>
          <cell r="R706" t="str">
            <v>Neova suunnittelee Suonenjoen Kurkisuolle noin 80 MW aurinkovoimahanketta. Suunnittelualueen pinta-ala on noin 120 ha, joka on kokonaisuudessaan käytöstä poistunutta turvetuotantoaluetta.</v>
          </cell>
        </row>
        <row r="707">
          <cell r="A707">
            <v>165</v>
          </cell>
          <cell r="B707">
            <v>44949</v>
          </cell>
          <cell r="C707" t="str">
            <v>Aurinkovoima</v>
          </cell>
          <cell r="E707" t="str">
            <v>Neova</v>
          </cell>
          <cell r="F707" t="str">
            <v>Suonenjoki</v>
          </cell>
          <cell r="L707" t="str">
            <v>1. Suunnittelu</v>
          </cell>
          <cell r="N707">
            <v>2025</v>
          </cell>
          <cell r="O707">
            <v>50</v>
          </cell>
          <cell r="Q707" t="str">
            <v>https://www.neova-group.com/fi/tuotteet/tuuli-ja-aurinkovoima/tuuli-ja-aurinkovoimahankkeet/isonevan-aurinkovoimapuisto-suonenjoki/#21fd2d9a</v>
          </cell>
          <cell r="R707" t="str">
            <v>Neova suunnittelee aurinkovoimahanketta Suonenjoen kunnan alueelle. Alustavan hankesuunnitelman mukaan Isonevan hankealueen koko on noin 110 hehtaaria. Hankealue on käytöstä poistunutta turvetuotantoaluetta. Aurinkovoimalan verkkoon liitettävä teho on arviolta noin 50-60 MW</v>
          </cell>
        </row>
        <row r="708">
          <cell r="A708">
            <v>806</v>
          </cell>
          <cell r="B708">
            <v>45642</v>
          </cell>
          <cell r="C708" t="str">
            <v>Aurinkovoima</v>
          </cell>
          <cell r="E708" t="str">
            <v>Aurinkokarhu</v>
          </cell>
          <cell r="F708" t="str">
            <v>Suonenjoki</v>
          </cell>
          <cell r="L708" t="str">
            <v>1. Suunnittelu</v>
          </cell>
          <cell r="N708">
            <v>2026</v>
          </cell>
          <cell r="O708">
            <v>115</v>
          </cell>
          <cell r="Q708" t="str">
            <v>https://www.aurinkokarhu.fi/fi/solparker/</v>
          </cell>
          <cell r="R708" t="str">
            <v>Aurinkokarhu suunnittelee 115 MW aurinkovoimalaa 130 hehtaarin alueelle Suonenjoen Koppelosuolle. Vuosituotanto olisi 108 GWh, ja hankkeen on suunniteltu valmistuvan vuoden 2026 aikana.</v>
          </cell>
        </row>
        <row r="709">
          <cell r="A709">
            <v>50</v>
          </cell>
          <cell r="B709">
            <v>44657</v>
          </cell>
          <cell r="C709" t="str">
            <v>Lämpöpumput</v>
          </cell>
          <cell r="E709" t="str">
            <v>Apetit</v>
          </cell>
          <cell r="F709" t="str">
            <v>Säkylä</v>
          </cell>
          <cell r="H709">
            <v>7</v>
          </cell>
          <cell r="L709" t="str">
            <v>3. Käynnistys</v>
          </cell>
          <cell r="N709">
            <v>2023</v>
          </cell>
          <cell r="Q709" t="str">
            <v>https://apetit.fi/uutinen/?id=BE05FEADB9FFFEDD</v>
          </cell>
          <cell r="R709" t="str">
            <v>Apetitin Säkylän pakastetehtaan energiaratkaisu uudistetaan - uusi energiaratkaisu pienentää tehtaan CO2-päästöjä 80 prosenttia</v>
          </cell>
        </row>
        <row r="710">
          <cell r="A710">
            <v>527</v>
          </cell>
          <cell r="B710">
            <v>45369</v>
          </cell>
          <cell r="C710" t="str">
            <v>Aurinkovoima</v>
          </cell>
          <cell r="E710" t="str">
            <v>Sky Power Finland Oy</v>
          </cell>
          <cell r="F710" t="str">
            <v>Säkylä</v>
          </cell>
          <cell r="L710" t="str">
            <v>1. Suunnittelu</v>
          </cell>
          <cell r="O710">
            <v>225</v>
          </cell>
          <cell r="Q710" t="str">
            <v>https://www.ely-keskus.fi/documents/10191/54009967/20240320+Kuulutus%2C+Aurinkoketun+aurinkovoimahanke%2C+S%C3%A4kyl%C3%A4+ja+Huittinen.pdf/136ef884-e661-55fd-3add-600500ba687d?t=1710943628442</v>
          </cell>
          <cell r="R710" t="str">
            <v>Sky Power Finland suunnittelee aurinkovoimalaa Säkylään.</v>
          </cell>
        </row>
        <row r="711">
          <cell r="A711">
            <v>660</v>
          </cell>
          <cell r="B711">
            <v>45525</v>
          </cell>
          <cell r="C711" t="str">
            <v>Aurinkovoima</v>
          </cell>
          <cell r="E711" t="str">
            <v>SAMJ</v>
          </cell>
          <cell r="F711" t="str">
            <v>Säkylä</v>
          </cell>
          <cell r="L711" t="str">
            <v>1. Suunnittelu</v>
          </cell>
          <cell r="N711">
            <v>2028</v>
          </cell>
          <cell r="O711">
            <v>500</v>
          </cell>
          <cell r="Q711" t="str">
            <v>https://www.sajm.fi/projects/sun-5-oy/</v>
          </cell>
          <cell r="R711" t="str">
            <v>SAMJ:n suunnittelema aurinkovoimala sijoittuu Säkylän Matkussuon ja Lamminsuon alueelle. Kohdealue on pääosin peltoa, metsää ja entistä turvetuotantoaluetta. Alueen maanomistajien kanssa on tehty vuokrasopimukset noin 700 hehtaarin alueesta. Hankkeen tavoiteltu kokonaisteho on arviolta 500 MWp. Alueen luontoselvitykset ja muut selvitykset tehdään vuoden 2024 aikana. Hankkeessa toteutetaan ympäristövaikutusten arviointimenettely (YVA), jonka tarveharkinnasta vastaa ELY- keskus. YVA- ohjelma jätettäneen hyväksyttäväksi keväällä 2024. Rakentaminen ajoittunee vuosille 2026-28.</v>
          </cell>
        </row>
        <row r="712">
          <cell r="A712">
            <v>143</v>
          </cell>
          <cell r="B712">
            <v>44916</v>
          </cell>
          <cell r="C712" t="str">
            <v>Hukkalämpö</v>
          </cell>
          <cell r="E712" t="str">
            <v>Tampereen Energia</v>
          </cell>
          <cell r="F712" t="str">
            <v>Tampere</v>
          </cell>
          <cell r="H712">
            <v>32</v>
          </cell>
          <cell r="L712" t="str">
            <v>2. Investointipäätös</v>
          </cell>
          <cell r="N712">
            <v>2025</v>
          </cell>
          <cell r="Q712" t="str">
            <v>https://www.sahkolaitos.fi/blogiarkisto/naistenlahti-3n-hyotysuhde-paranee-savukaasun-lammon-lisatalteenotolla/</v>
          </cell>
          <cell r="R712" t="str">
            <v>Naistenlahti 3:n hyötysuhde paranee savukaasun lämmön lisätalteenotolla, uudella talteenottolaitteistolla savukaasun lämpö siirretään lämpöpumpun avulla kaukolämpöveteen.</v>
          </cell>
        </row>
        <row r="713">
          <cell r="A713">
            <v>342</v>
          </cell>
          <cell r="B713">
            <v>45279</v>
          </cell>
          <cell r="C713" t="str">
            <v>Lämmitys</v>
          </cell>
          <cell r="E713" t="str">
            <v>Tampereen Energia</v>
          </cell>
          <cell r="F713" t="str">
            <v>Tampere</v>
          </cell>
          <cell r="H713">
            <v>17.5</v>
          </cell>
          <cell r="L713" t="str">
            <v>2. Investointipäätös</v>
          </cell>
          <cell r="N713">
            <v>2025</v>
          </cell>
          <cell r="O713">
            <v>100</v>
          </cell>
          <cell r="Q713" t="str">
            <v>https://www.tampereenenergia.fi/uutiset/miljoonainvestointi-vihreaan-siirtymaan-tampereelle-tulee-kaksi-uutta-kaukolampoa-tuottavaa-sahkokattilaa/</v>
          </cell>
          <cell r="R713" t="str">
            <v xml:space="preserve">Tampereen Energia on tehnyt virallisen investointipäätöksen Lielahden alueelle rakentuvasta uudesta sähkökattilalaitoksesta. Kaksi sähkökattilaa sisältävän yksikön teho tule olemaan kaikkiaan 100 megawattia. Sähkökattilalaitoksen yhteyteen tullaan rakentamaan myös kaukolämpöakku, jonka ansiosta tuulivoimaa saadaan hyödynnettyä mahdollisimman paljon. </v>
          </cell>
        </row>
        <row r="714">
          <cell r="A714">
            <v>189</v>
          </cell>
          <cell r="B714">
            <v>44980</v>
          </cell>
          <cell r="C714" t="str">
            <v>Biokaasu</v>
          </cell>
          <cell r="E714" t="str">
            <v>Tampereen Seudun Keskuspuhdastamo Oy</v>
          </cell>
          <cell r="F714" t="str">
            <v>Tampere</v>
          </cell>
          <cell r="H714">
            <v>3.1</v>
          </cell>
          <cell r="L714" t="str">
            <v>2. Investointipäätös</v>
          </cell>
          <cell r="N714">
            <v>2025</v>
          </cell>
          <cell r="Q714" t="str">
            <v>https://www.keskuspuhdistamo.fi/2023/02/23/hankkeessa-meneillaan-vilkas-rakentamisvaihe/</v>
          </cell>
          <cell r="R714" t="str">
            <v>Sulkavuoren uuden keskuspuhdistamon lietteenkäsittelyratkaisuksi on valittu biokaasulaitoksen rakentaminen. Biokaasulaitoksessa liete mädätetään ja syntynyt biokaasu hyödynnetään keskuspuhdistamon omassa energiantuotannossa.</v>
          </cell>
        </row>
        <row r="715">
          <cell r="A715">
            <v>734</v>
          </cell>
          <cell r="B715">
            <v>45063</v>
          </cell>
          <cell r="C715" t="str">
            <v>Lämmitys</v>
          </cell>
          <cell r="E715" t="str">
            <v>Tampereen Sähkölaitos</v>
          </cell>
          <cell r="F715" t="str">
            <v>Tampere</v>
          </cell>
          <cell r="H715">
            <v>200</v>
          </cell>
          <cell r="L715" t="str">
            <v>3. Käynnistys</v>
          </cell>
          <cell r="N715">
            <v>2023</v>
          </cell>
          <cell r="O715">
            <v>208</v>
          </cell>
          <cell r="Q715" t="str">
            <v>https://yle.fi/a/74-20032280</v>
          </cell>
          <cell r="R715" t="str">
            <v>Tampereen Sähkölaitoksen Naistenlahti 3 -biovoimalaitos on polttoaineteholtaan 208 MW. Laitos tuottaa sekä sähköä että kaukolämpöä. usi kiertoleijukattila polttaa tehokkaasti pääpolttoaineitamme eli uusiutuvia metsäperäisiä biomassoja, kuten metsähaketta ja metsäteollisuuden sivutuotteita. Muita polttoaineita ovat A- ja B-luokan kierrätyspuu, C-luokan purkupuu ja SRF-kierrätyspolttoaine. Varapolttoaineena on jyrsinturve.Uusi laitos korvaa vanhan Naistenlahti 2 -voimalaitoksen. Moderni teknologia vähentää merkittävästi melu-, pöly- ja vesistöpäästöjä. Lisäksi suljettu jäähdytysvedenkierto lisää turvallisuutta ja tehostaa lämmön käyttöä.</v>
          </cell>
        </row>
        <row r="716">
          <cell r="A716">
            <v>144</v>
          </cell>
          <cell r="B716">
            <v>44917</v>
          </cell>
          <cell r="C716" t="str">
            <v>Vety</v>
          </cell>
          <cell r="E716" t="str">
            <v>Ren-Gas</v>
          </cell>
          <cell r="F716" t="str">
            <v>Tampere</v>
          </cell>
          <cell r="H716">
            <v>162</v>
          </cell>
          <cell r="L716" t="str">
            <v>1. Suunnittelu</v>
          </cell>
          <cell r="N716">
            <v>2027</v>
          </cell>
          <cell r="O716">
            <v>60</v>
          </cell>
          <cell r="Q716" t="str">
            <v>https://ren-gas.com/ajankohtaista/suomen-vetykarki-muodostuu-kun-ren-gasin-vetypolttoaineiden-tuotantoverkosto-laajenee-tampereelle/</v>
          </cell>
          <cell r="R716" t="str">
            <v>Tarastenjärven Power-to-Gas-laitos tulee tuottamaan uusiutuvaa synteettistä metaania, vetyä ja prosessilämmöstä tuotettua kaukolämpöä.</v>
          </cell>
        </row>
        <row r="717">
          <cell r="A717">
            <v>589</v>
          </cell>
          <cell r="B717">
            <v>45446</v>
          </cell>
          <cell r="C717" t="str">
            <v>Muut</v>
          </cell>
          <cell r="E717" t="str">
            <v>Metso</v>
          </cell>
          <cell r="F717" t="str">
            <v>Tampere</v>
          </cell>
          <cell r="H717">
            <v>150</v>
          </cell>
          <cell r="L717" t="str">
            <v>2. Investointipäätös</v>
          </cell>
          <cell r="N717">
            <v>2027</v>
          </cell>
          <cell r="Q717" t="str">
            <v>https://www.metso.com/fi/yritys/media/uutiset/2024/6/metso-investoi-150-miljoonaa-euroa-moderniin-teknologiakeskukseen-tampereelle/</v>
          </cell>
          <cell r="R717" t="str">
            <v>Metso siirtää vaiheittain nykyisen Tampereen Hatanpäässä sijaitsevan toimintansa uuteen Lahdesjärvelle rakennettavaan Lokomotion-teknologiakeskukseen. Tulevaisuudessa Lahdesjärvellä suunnitellaan, testataan ja valmistetaan kivimurskeiden ja hiekan tuotantoteknologioita, laitteita ja komponentteja. Ensimmäisen vaiheen investointi on noin 150 miljoonaa euroa, mikä jakaantuu kolmelle vuodelle. Rakentaminen alkaa heinäkuussa 2024. Investointi sisältää kokoonpano- ja testaustilat tela-alustaisten murskauslaitosten valmistukseen sekä varastotilat koneissa käytettäville komponenteille ja materiaaleille. Tela-alustaisten murskauslaitteiden, Lokotrackien, tuotannon on määrä käynnistyä uudessa tehtaassa Lahdesjärvellä vuoden 2027 kolmannen neljänneksen aikana.</v>
          </cell>
        </row>
        <row r="718">
          <cell r="A718">
            <v>501</v>
          </cell>
          <cell r="B718">
            <v>45304</v>
          </cell>
          <cell r="C718" t="str">
            <v>Muut</v>
          </cell>
          <cell r="E718" t="str">
            <v>Linjateräs Oy</v>
          </cell>
          <cell r="F718" t="str">
            <v>Tampere</v>
          </cell>
          <cell r="H718">
            <v>26</v>
          </cell>
          <cell r="L718" t="str">
            <v>1. Suunnittelu</v>
          </cell>
          <cell r="N718">
            <v>2025</v>
          </cell>
          <cell r="Q718" t="str">
            <v>https://www.aamulehti.fi/talous/art-2000010106195.html</v>
          </cell>
          <cell r="R718" t="str">
            <v>Tamperelainen jauhemaalaukseen erikoistunut Linjateräs on ottanut huimia kehitysloikkia tuotannossaan ja päästöjensä vähentämisessä. Nyt yritys pyrkii saamaan omat hiilidioksidipäästönsä nollaan vuonna 2025. Samalla tähtäin on suurdemonstraatiohankkeessa. Uudet tuotantolinjat vähentäisivät 13 000 tonnia hiilidioksidipäästöjä.</v>
          </cell>
        </row>
        <row r="719">
          <cell r="A719">
            <v>60</v>
          </cell>
          <cell r="B719">
            <v>44692</v>
          </cell>
          <cell r="C719" t="str">
            <v>Lämmitys</v>
          </cell>
          <cell r="E719" t="str">
            <v>Tampereen Energia</v>
          </cell>
          <cell r="F719" t="str">
            <v>Tampere</v>
          </cell>
          <cell r="H719">
            <v>3</v>
          </cell>
          <cell r="L719" t="str">
            <v>3. Käynnistys</v>
          </cell>
          <cell r="N719">
            <v>2023</v>
          </cell>
          <cell r="O719">
            <v>45</v>
          </cell>
          <cell r="Q719" t="str">
            <v>https://yle.fi/uutiset/3-12440181</v>
          </cell>
          <cell r="R719" t="str">
            <v xml:space="preserve">Tampereen Lielahden voimalaitoksen tontille rakentuva sähkökattila on teholtaan 45 MW. Kattilaa tullaan hyödyntämään läpi vuoden. Käyttö kuitenkin painottuu hetkiin, jolloin tuulivoimalla tuotettua sähköä on paljon saatavilla. </v>
          </cell>
        </row>
        <row r="720">
          <cell r="A720">
            <v>794</v>
          </cell>
          <cell r="B720">
            <v>45244</v>
          </cell>
          <cell r="C720" t="str">
            <v>Sähköinen liikenne</v>
          </cell>
          <cell r="E720" t="str">
            <v>Plugit</v>
          </cell>
          <cell r="F720" t="str">
            <v>Tampere</v>
          </cell>
          <cell r="L720" t="str">
            <v>3. Käynnistys</v>
          </cell>
          <cell r="N720">
            <v>2023</v>
          </cell>
          <cell r="O720">
            <v>0.36</v>
          </cell>
          <cell r="Q720" t="str">
            <v>https://www.aamulehti.fi/talous/art-2000009989696.html</v>
          </cell>
          <cell r="R720" t="str">
            <v>Suomen ensimmäinen sähköisen raskaan liikenteen julkinen latausasema avautui Tampereen Viinikkaan. Plugit Pro Dc Viinikka aloitti tiistaiaamuna VR:n tontilla ABC-aseman takana. Suurteholataus 360kW teholla ja latausaseman yhteydessä 470 kWh energiavarasto 400 kW invertteriteholla.  Energiavarasto mahdollistaa energiakustannusten optimoinnin kalliiden huippuhintojen aikaan ja sillä voidaan vastata sähköverkon taajuuden ja häiriöiden säätöön</v>
          </cell>
        </row>
        <row r="721">
          <cell r="A721">
            <v>675</v>
          </cell>
          <cell r="B721">
            <v>45539</v>
          </cell>
          <cell r="C721" t="str">
            <v>Biokaasu</v>
          </cell>
          <cell r="E721" t="str">
            <v>Nilakkalohi Oy:n ja PaRAS Aqua</v>
          </cell>
          <cell r="F721" t="str">
            <v>Tervo</v>
          </cell>
          <cell r="H721">
            <v>2</v>
          </cell>
          <cell r="I721" t="str">
            <v>*</v>
          </cell>
          <cell r="L721" t="str">
            <v>1. Suunnittelu</v>
          </cell>
          <cell r="Q721" t="str">
            <v>https://valtioneuvosto.fi/-/1410903/kalajoelle-biokaasulaitos-jepualla-investoidaan-ravinteiden-jalostukseen-ja-meren-ravinteita-kerataan-hyotykayttoon</v>
          </cell>
          <cell r="R721" t="str">
            <v xml:space="preserve">Nilakkalohi Oy:n ja PaRAS Aquan kalankasvatuslaitoshankkeessa Pohjois-Savon Tervossa tuetaan ravinteiden kierrätyksen ja talteenoton osuuksia. Hankkeessa investoidaan fosforipitoisen kiintoaineen erotukseen lannoitekäyttöä varten ja tutkitaan talteenottomenetelmiä typpipitoisille jätevesille. Ympäristöministeriö tukee hanketta noin 0,5 miljoonalla eurolla. </v>
          </cell>
        </row>
        <row r="722">
          <cell r="A722">
            <v>203</v>
          </cell>
          <cell r="B722">
            <v>45007</v>
          </cell>
          <cell r="C722" t="str">
            <v>Biokaasu</v>
          </cell>
          <cell r="E722" t="str">
            <v>Anne &amp; Janne Jurva</v>
          </cell>
          <cell r="F722" t="str">
            <v>Tervola</v>
          </cell>
          <cell r="H722">
            <v>2</v>
          </cell>
          <cell r="L722" t="str">
            <v>3. Käynnistys</v>
          </cell>
          <cell r="N722">
            <v>2023</v>
          </cell>
          <cell r="Q722" t="str">
            <v>https://www.lapinkansa.fi/tervolalainen-jurvan-tila-alkoi-saastaa-ymparistoa/5424939</v>
          </cell>
          <cell r="R722" t="str">
            <v>Uusi biokaasulaitos valmistui Jurvan maatilalle Tervolaan. Tilalla on yli 600 eläintä, joiden lannasta biokaasulaitos tuottaa lämpöä ja energiaa jopa 375 000 kilowattituntia vuodessa.</v>
          </cell>
        </row>
        <row r="723">
          <cell r="A723">
            <v>65</v>
          </cell>
          <cell r="B723">
            <v>44712</v>
          </cell>
          <cell r="C723" t="str">
            <v>Energiavarasto</v>
          </cell>
          <cell r="E723" t="str">
            <v>EPV Energia</v>
          </cell>
          <cell r="F723" t="str">
            <v>Teuva</v>
          </cell>
          <cell r="H723">
            <v>8</v>
          </cell>
          <cell r="I723" t="str">
            <v>*</v>
          </cell>
          <cell r="L723" t="str">
            <v>3. Käynnistys</v>
          </cell>
          <cell r="N723">
            <v>2023</v>
          </cell>
          <cell r="O723">
            <v>12</v>
          </cell>
          <cell r="Q723" t="str">
            <v>https://www.epv.fi/2022/05/31/epv-energia-rakentaa-12-mwn-sahkoakun-teuvan-tuulivoimapuiston-yhteyteen/</v>
          </cell>
          <cell r="R723" t="str">
            <v>EPV Energia rakentaa 12 MW:n sähköakun Teuvan tuulivoimapuiston yhteyteen</v>
          </cell>
        </row>
        <row r="724">
          <cell r="A724">
            <v>747</v>
          </cell>
          <cell r="B724">
            <v>45597</v>
          </cell>
          <cell r="C724" t="str">
            <v>Aurinkovoima</v>
          </cell>
          <cell r="E724" t="str">
            <v>European Energy</v>
          </cell>
          <cell r="F724" t="str">
            <v>Teuva</v>
          </cell>
          <cell r="H724">
            <v>150</v>
          </cell>
          <cell r="L724" t="str">
            <v>1. Suunnittelu</v>
          </cell>
          <cell r="N724">
            <v>2028</v>
          </cell>
          <cell r="Q724" t="str">
            <v>https://ilkkapohjalainen.fi/ymparisto-ja-liikenne/liki-400-hehtaarin-aurinkovoimala-tulossa-vanhalle-turvetuotantoalueelle</v>
          </cell>
          <cell r="R724" t="str">
            <v>European Energy -yhtiö suunnittelee Lammasnevalle Teuvan kunnan itäpuolelle lähelle Kauhajoen rajaa noin 380 hehtaarin suuruista aurinkovoimalaa. Tavoitteena on saada alue sähköntuotantoon vuonna 2028.</v>
          </cell>
        </row>
        <row r="725">
          <cell r="A725">
            <v>90</v>
          </cell>
          <cell r="B725">
            <v>44817</v>
          </cell>
          <cell r="C725" t="str">
            <v>Aurinkovoima</v>
          </cell>
          <cell r="E725" t="str">
            <v>Skarta Energy Oy</v>
          </cell>
          <cell r="F725" t="str">
            <v>Tohmajärvi</v>
          </cell>
          <cell r="L725" t="str">
            <v>2. Investointipäätös</v>
          </cell>
          <cell r="N725">
            <v>2026</v>
          </cell>
          <cell r="O725">
            <v>30</v>
          </cell>
          <cell r="Q725" t="str">
            <v>https://yle.fi/a/3-12620904</v>
          </cell>
          <cell r="R725" t="str">
            <v>Tohmajärvelle on tarkoitus rakentaa 30 MWp aurinkovoimala. Sen on tarkoitus aloittaa sähkön tuotannon tammikuussa 2026. Tuotantoarvio on 27,2 GWh vuodessa.</v>
          </cell>
        </row>
        <row r="726">
          <cell r="A726">
            <v>428</v>
          </cell>
          <cell r="B726">
            <v>45313</v>
          </cell>
          <cell r="C726" t="str">
            <v>Aurinkovoima</v>
          </cell>
          <cell r="E726" t="str">
            <v>Nordic Generation Oy</v>
          </cell>
          <cell r="F726" t="str">
            <v>Tohmajärvi</v>
          </cell>
          <cell r="L726" t="str">
            <v>1. Suunnittelu</v>
          </cell>
          <cell r="N726">
            <v>2026</v>
          </cell>
          <cell r="O726">
            <v>60</v>
          </cell>
          <cell r="Q726" t="str">
            <v>https://www.nordicgeneration.com/niinikko/</v>
          </cell>
          <cell r="R726" t="str">
            <v>Nordic Generation Oy suunnittelee aurinkovoimapuistoa Tohmajärvelle. Hankealue on kooltaan noin 430 hehtaaria ja sinne suunnitellaan noin 60 MW:n aurinkovoimapuistoa.</v>
          </cell>
        </row>
        <row r="727">
          <cell r="A727">
            <v>585</v>
          </cell>
          <cell r="B727">
            <v>45446</v>
          </cell>
          <cell r="C727" t="str">
            <v>Aurinkovoima</v>
          </cell>
          <cell r="E727" t="str">
            <v>Neova</v>
          </cell>
          <cell r="F727" t="str">
            <v>Tohmajärvi</v>
          </cell>
          <cell r="L727" t="str">
            <v>1. Suunnittelu</v>
          </cell>
          <cell r="N727">
            <v>2026</v>
          </cell>
          <cell r="O727">
            <v>30</v>
          </cell>
          <cell r="Q727" t="str">
            <v>https://www.neova-group.com/fi/tuotteet/tuuli-ja-aurinkovoima/tuuli-ja-aurinkovoimahankkeet/teerisuon-aurinkovoimapuisto/#cd59cf57</v>
          </cell>
          <cell r="R727" t="str">
            <v>Neova suunnittelee aurinkovoimahanketta Tohmajärven kunnan alueelle Teerisuolle. Alustavan hankesuunnitelman mukaan hankealueen koko on noin 60 hehtaaria. Hankealueesta 43 hehtaaria on käytöstä poistunutta Neovan tytäryhtiö Vapo Terra Oy:n omistamaa turvetuotantoaluetta. Aurinkovoimalan verkkoon liitettävä teho on arviolta noin 30 MW.</v>
          </cell>
        </row>
        <row r="728">
          <cell r="A728">
            <v>25</v>
          </cell>
          <cell r="B728">
            <v>44379</v>
          </cell>
          <cell r="C728" t="str">
            <v>Biokaasu</v>
          </cell>
          <cell r="E728" t="str">
            <v>Wekas Oy</v>
          </cell>
          <cell r="F728" t="str">
            <v>Toholampi</v>
          </cell>
          <cell r="H728">
            <v>1.6</v>
          </cell>
          <cell r="L728" t="str">
            <v>3. Käynnistys</v>
          </cell>
          <cell r="N728">
            <v>2023</v>
          </cell>
          <cell r="Q728" t="str">
            <v>https://biokierto.fi/tilastot/</v>
          </cell>
          <cell r="R728" t="str">
            <v>Biokaasulaitos, jonka syötteenä lietelanta ja ylijäämärehu sekä elintarviketeollisuuden ja jäteveden sivuvirrat. Tuotteena biometaani myyntiin tankkausasemalle henkilö- ja kuorma-autojen käyttöön.</v>
          </cell>
        </row>
        <row r="729">
          <cell r="A729">
            <v>151</v>
          </cell>
          <cell r="B729">
            <v>44924</v>
          </cell>
          <cell r="C729" t="str">
            <v>Biokaasu</v>
          </cell>
          <cell r="E729" t="str">
            <v>Mäntyniemen tila</v>
          </cell>
          <cell r="F729" t="str">
            <v>Toivakka</v>
          </cell>
          <cell r="H729">
            <v>1</v>
          </cell>
          <cell r="L729" t="str">
            <v>3. Käynnistys</v>
          </cell>
          <cell r="N729">
            <v>2023</v>
          </cell>
          <cell r="Q729" t="str">
            <v>https://demeca.fi/biokaasulaitosmantyniementila/</v>
          </cell>
          <cell r="R729" t="str">
            <v>Tilalle rakennetaan 1100m3 prosessitilavuuden mädätysreaktori ja CHP laitos polttaa kaasun sähköksi ja lämmöksi. Lisäksi biokaasulaitosinvestoinnista tulee lannoitehyöty tilalle.</v>
          </cell>
        </row>
        <row r="730">
          <cell r="A730">
            <v>332</v>
          </cell>
          <cell r="B730">
            <v>45278</v>
          </cell>
          <cell r="C730" t="str">
            <v>Metallien valmistus</v>
          </cell>
          <cell r="E730" t="str">
            <v>Outokumpu Oyj</v>
          </cell>
          <cell r="F730" t="str">
            <v>Tornio</v>
          </cell>
          <cell r="H730">
            <v>30</v>
          </cell>
          <cell r="L730" t="str">
            <v>2. Investointipäätös</v>
          </cell>
          <cell r="N730">
            <v>2025</v>
          </cell>
          <cell r="Q730" t="str">
            <v>https://yle.fi/a/74-20065528</v>
          </cell>
          <cell r="R730" t="str">
            <v>Teräsyhtiö Outokumpu rakentaa Tornioon biokoksin briketöintilaitoksen. Investoinnin arvo on 30 miljoonaa euroa. Laitoksen kapasiteetti on 25 000 tonnia vuodessa. Yhtiön mukaan investointi vähentää hiilidioksidipäästöjä 82 000 tonnilla vuodessa. Yhtiö korvaa fossiilisesta kivihiilestä tehdyn koksin metsä- ja puuteollisuuden sivuvirtana syntyvästä biomassasta tehdyllä biokoksilla.</v>
          </cell>
        </row>
        <row r="731">
          <cell r="A731">
            <v>445</v>
          </cell>
          <cell r="B731">
            <v>44627</v>
          </cell>
          <cell r="C731" t="str">
            <v>Merituulivoima</v>
          </cell>
          <cell r="E731" t="str">
            <v>Rajakiiri</v>
          </cell>
          <cell r="F731" t="str">
            <v>Tornio</v>
          </cell>
          <cell r="H731">
            <v>416</v>
          </cell>
          <cell r="L731" t="str">
            <v>1. Suunnittelu</v>
          </cell>
          <cell r="N731">
            <v>2030</v>
          </cell>
          <cell r="O731">
            <v>160</v>
          </cell>
          <cell r="Q731" t="str">
            <v>https://www.rajakiiri.fi/project/merituulivoimahanke-kiiri/</v>
          </cell>
          <cell r="R731" t="str">
            <v>Tornion terästehtaan edustalle on suunnitteilla tuulivoimapuisto. Rajakiiri on tehnyt pitkäaikaiset varaussopimukset vesialueesta Tornion kaupungin ja Pirkkiön jakokunnan kanssa. Hanke on jo käynyt läpi ympäristövaikutusten arviointimenettelyn ja kaavoituksen.</v>
          </cell>
        </row>
        <row r="732">
          <cell r="A732">
            <v>101</v>
          </cell>
          <cell r="B732">
            <v>44834</v>
          </cell>
          <cell r="C732" t="str">
            <v>Metallien valmistus</v>
          </cell>
          <cell r="E732" t="str">
            <v>Outokumpu Oyj</v>
          </cell>
          <cell r="F732" t="str">
            <v>Tornio</v>
          </cell>
          <cell r="H732">
            <v>100</v>
          </cell>
          <cell r="L732" t="str">
            <v>1. Suunnittelu</v>
          </cell>
          <cell r="Q732" t="str">
            <v>https://yle.fi/a/3-12643674</v>
          </cell>
          <cell r="R732" t="str">
            <v>Outokumpu suunnittelee mahdollisesti jopa yli sadan miljoonan euron investointia Tornion terästehtaan yhteyteen kaavailtuun laitokseen.</v>
          </cell>
        </row>
        <row r="733">
          <cell r="A733">
            <v>512</v>
          </cell>
          <cell r="B733">
            <v>45372</v>
          </cell>
          <cell r="C733" t="str">
            <v>Vety</v>
          </cell>
          <cell r="E733" t="str">
            <v>Norwegian Hydrogen</v>
          </cell>
          <cell r="F733" t="str">
            <v>Tornio</v>
          </cell>
          <cell r="H733">
            <v>75</v>
          </cell>
          <cell r="L733" t="str">
            <v>1. Suunnittelu</v>
          </cell>
          <cell r="N733">
            <v>2026</v>
          </cell>
          <cell r="O733">
            <v>75</v>
          </cell>
          <cell r="Q733" t="str">
            <v>https://yle.fi/a/74-20080011</v>
          </cell>
          <cell r="R733" t="str">
            <v>Norwegian Hydrogen aloittaa kehitysprojektin, jonka tavoitteena on rakentaa vedyn tuotantolaitos Tornioon. Aluksi laitoksen tuotantokapasitetti voisi olla 50–100 MW, josta sitä voitaisiin laajentaa 600 MW–1 GW laitokseksi. Jos kaikki sujuu hyvin, niin ensimmäisen vaiheen investointipäätös voi tulla jo ensi vuonna, ja tuotanto voisi olla käynnissä vuonna 2026.</v>
          </cell>
        </row>
        <row r="734">
          <cell r="A734">
            <v>78</v>
          </cell>
          <cell r="B734">
            <v>44742</v>
          </cell>
          <cell r="C734" t="str">
            <v>Biokaasu</v>
          </cell>
          <cell r="E734" t="str">
            <v>Nordic Biogas Oy</v>
          </cell>
          <cell r="F734" t="str">
            <v>Tornio</v>
          </cell>
          <cell r="H734">
            <v>19</v>
          </cell>
          <cell r="L734" t="str">
            <v>1. Suunnittelu</v>
          </cell>
          <cell r="N734">
            <v>2025</v>
          </cell>
          <cell r="Q734" t="str">
            <v>https://yle.fi/a/74-20053208</v>
          </cell>
          <cell r="R734" t="str">
            <v>Tornion Energia käynnistää jätteitä hyödyntävän biokaasulaitoksen suunnittelun.</v>
          </cell>
        </row>
        <row r="735">
          <cell r="A735">
            <v>452</v>
          </cell>
          <cell r="B735">
            <v>44679</v>
          </cell>
          <cell r="C735" t="str">
            <v>Hukkalämpö</v>
          </cell>
          <cell r="E735" t="str">
            <v>Tornion Voima</v>
          </cell>
          <cell r="F735" t="str">
            <v>Tornio</v>
          </cell>
          <cell r="H735">
            <v>3.5</v>
          </cell>
          <cell r="I735" t="str">
            <v>*</v>
          </cell>
          <cell r="L735" t="str">
            <v>3. Käynnistys</v>
          </cell>
          <cell r="N735">
            <v>2022</v>
          </cell>
          <cell r="Q735" t="str">
            <v>https://www.tovo.fi/uusi-savukaasujen-lammontalteenottokattila-tornioon/</v>
          </cell>
          <cell r="R735" t="str">
            <v>Tornion Voima on yhteistyössä Outokummun kanssa tehnyt investointipäätöksen savukaasujen lämmöntalteenottokattilan hankinnasta Outokummun Tornion tehtaiden kylmävalssaamolle.</v>
          </cell>
        </row>
        <row r="736">
          <cell r="A736">
            <v>478</v>
          </cell>
          <cell r="B736">
            <v>45355</v>
          </cell>
          <cell r="C736" t="str">
            <v>Vety</v>
          </cell>
          <cell r="E736" t="str">
            <v>Outokumpu Oyj</v>
          </cell>
          <cell r="F736" t="str">
            <v>Tornio</v>
          </cell>
          <cell r="L736" t="str">
            <v>0. Esiselvitys</v>
          </cell>
          <cell r="Q736" t="str">
            <v>https://www.outokumpu.com/fi-fi/news/2024/outokumpu-ja-q-power-tutkivat-synteettisen-metaanin-tuotantoa-torniossa-nopeuttaakseen-ruostumattoman-terasteollisuuden-hiilidioksidipaastojen-vahentamista-3412771</v>
          </cell>
          <cell r="R736" t="str">
            <v>Outokumpu ja Q Power tutkivat synteettisen metaanin tuotantoa Torniossa. Tutkittavaksi tulee mahdollisuudet ottaa häkäkaasua ja hiilidioksidia talteen Outokummun tuotantoprosesseista ja käyttää niitä synteettisen metaanin raaka-aineina.Ensin selvitettäväksi tulee synteettisen metaanin tuotannon tekniikkaa, taloutta ja kaupallistamista.</v>
          </cell>
        </row>
        <row r="737">
          <cell r="A737">
            <v>295</v>
          </cell>
          <cell r="B737">
            <v>45236</v>
          </cell>
          <cell r="C737" t="str">
            <v>Vety</v>
          </cell>
          <cell r="E737" t="str">
            <v>Vireon Hydrogen</v>
          </cell>
          <cell r="F737" t="str">
            <v>Tornio</v>
          </cell>
          <cell r="L737" t="str">
            <v>1. Suunnittelu</v>
          </cell>
          <cell r="N737">
            <v>2026</v>
          </cell>
          <cell r="Q737" t="str">
            <v>https://www.talouselama.fi/uutiset/lappiin-suunnitellaan-vedyn-tankkausasemaa/19d12b23-52fe-4d5c-b234-b7f2b196661e</v>
          </cell>
          <cell r="R737" t="str">
            <v>Lapin ensimmäistä vetytankkausasemaa kaavaillaan Tornioon. Aseman on suunniteltu olevan toimintavalmiudessa vuoden 2026 alkupuolella ja palvelevan pääasiassa raskasta kalustoa. Vireon Hydrogen ja Business Tornio ovat solmineet asiasta aiesopimuksen.</v>
          </cell>
        </row>
        <row r="738">
          <cell r="A738">
            <v>727</v>
          </cell>
          <cell r="B738">
            <v>45572</v>
          </cell>
          <cell r="C738" t="str">
            <v>Muut</v>
          </cell>
          <cell r="E738" t="str">
            <v>Tornion Voima</v>
          </cell>
          <cell r="F738" t="str">
            <v>Tornio</v>
          </cell>
          <cell r="L738" t="str">
            <v>2. Investointipäätös</v>
          </cell>
          <cell r="N738">
            <v>2026</v>
          </cell>
          <cell r="O738">
            <v>43</v>
          </cell>
          <cell r="Q738" t="str">
            <v>https://www.epv.fi/2024/10/07/uusi-kaasumoottorivoimalaitos-sai-investointipaatoksen/</v>
          </cell>
          <cell r="R738" t="str">
            <v>Tornion Voima investoi uuteen kaasumoottorivoimalaitokseen. Sen avulla kyetään nopeasti lisäämään sähköntuotantoa erilaisten häiriöiden ja vaikeasti ennustettavien sääolosuhteiden aikana. Moottorivoimalaitoksen kokonaisteho on noin 43 MW. Rakennustyöt käynnistyvät tänä syksynä, ja valmiin moottorivoimalaitoksen toiminta alkaa vuonna 2026. Tuotannon alkuvaiheessa pääpolttoaineena käytetään maakaasua. Polttoainelogistiikkaan pystytään hyödyntämään aiemmin investoitua alueellista kaasuinfrastruktuuria, johon moottorivoimalaitos liitetään. Sama kaasuinfrastruktuuri on hyödynnettävissä synteettiseen- ja biokaasuun, mikä tarkoittaa, että maakaasu toimii siltaratkaisuna tulevaisuuden päästöttömille ratkaisuille.</v>
          </cell>
        </row>
        <row r="739">
          <cell r="A739">
            <v>453</v>
          </cell>
          <cell r="B739">
            <v>45259</v>
          </cell>
          <cell r="C739" t="str">
            <v>Lämmitys</v>
          </cell>
          <cell r="E739" t="str">
            <v>Tornion Voima</v>
          </cell>
          <cell r="F739" t="str">
            <v>Tornio</v>
          </cell>
          <cell r="L739" t="str">
            <v>3. Käynnistys</v>
          </cell>
          <cell r="N739">
            <v>2024</v>
          </cell>
          <cell r="O739">
            <v>40</v>
          </cell>
          <cell r="Q739" t="str">
            <v>https://www.tovo.fi/tornion-voima-rakentaa-sahkokattilaa-tornion-royttaan/</v>
          </cell>
          <cell r="R739" t="str">
            <v>Tornion Voima Oy teki investointipäätöksen uudesta sähkökattilasta vuonna 2022. Sähkökattilalla tuotetaan Outokummun terästehtaalle prosessihöyryä ja kaukolämpöä. Kattilan teho on 40 MW. Kattila on otettu käyttöön toukokuussa 2024.</v>
          </cell>
        </row>
        <row r="740">
          <cell r="A740">
            <v>230</v>
          </cell>
          <cell r="B740">
            <v>45054</v>
          </cell>
          <cell r="C740" t="str">
            <v>Aurinkovoima</v>
          </cell>
          <cell r="E740" t="str">
            <v>Skarta Energy &amp; Business Tornio Oy</v>
          </cell>
          <cell r="F740" t="str">
            <v>Tornio</v>
          </cell>
          <cell r="H740">
            <v>60</v>
          </cell>
          <cell r="L740" t="str">
            <v>1. Suunnittelu</v>
          </cell>
          <cell r="N740">
            <v>2027</v>
          </cell>
          <cell r="O740">
            <v>80</v>
          </cell>
          <cell r="Q740" t="str">
            <v>https://www.sttinfo.fi/tiedote/skarta-energy-ja-business-tornio-suunnittelevat-teollisen-mittakaavan-aurinkovoimalaa-tornioon?publisherId=69818743&amp;releaseId=69977467</v>
          </cell>
          <cell r="R740" t="str">
            <v xml:space="preserve">Skarta Energy ja Business Tornio suunnittelevat teollisen mittakaavan aurinkovoimalaa Tornioon. Toteutuessaan noin 100 hehtaarin suuruisen aurinkoenergialaitoksen, arvioitu paneeliteho olisi noin 80 MWp, investoinnin suuruus olisi noin 60 Milj. €, työllistämisvaikutukset noin 5 henkilöä, rakentamisen aikaiset työllisyysvaikutukset olisivat noin 100 henkilöä ja lisäksi kaupungille kertyisi hankkeen valmistuttua merkittäviä verotuloja. </v>
          </cell>
        </row>
        <row r="741">
          <cell r="A741">
            <v>503</v>
          </cell>
          <cell r="B741">
            <v>45372</v>
          </cell>
          <cell r="C741" t="str">
            <v>Aurinkovoima</v>
          </cell>
          <cell r="E741" t="str">
            <v>Oomi Solar Oy</v>
          </cell>
          <cell r="F741" t="str">
            <v>Tornio</v>
          </cell>
          <cell r="H741">
            <v>15</v>
          </cell>
          <cell r="I741" t="str">
            <v>*</v>
          </cell>
          <cell r="L741" t="str">
            <v>1. Suunnittelu</v>
          </cell>
          <cell r="O741">
            <v>35</v>
          </cell>
          <cell r="Q741" t="str">
            <v>https://www.lapinkansa.fi/oomi-solar-hakee-tukea-isolle-aurinkopuistolle-tor/6270330</v>
          </cell>
          <cell r="R741" t="str">
            <v>Oomi Solar hakee tukea isolle au­rin­ko­puis­tol­le Tor­nioon. Kyseessä olisi 35MW aurinkovoimalasta, joka tulisi 40 hehtaarin kokoiselle alueelle.</v>
          </cell>
        </row>
        <row r="742">
          <cell r="A742">
            <v>157</v>
          </cell>
          <cell r="B742">
            <v>44937</v>
          </cell>
          <cell r="C742" t="str">
            <v>Kiertotalous</v>
          </cell>
          <cell r="E742" t="str">
            <v>Lounais-Suomen Jätehuolto</v>
          </cell>
          <cell r="F742" t="str">
            <v>Turku</v>
          </cell>
          <cell r="H742">
            <v>20.5</v>
          </cell>
          <cell r="L742" t="str">
            <v>1. Suunnittelu</v>
          </cell>
          <cell r="N742">
            <v>2025</v>
          </cell>
          <cell r="Q742" t="str">
            <v>https://www.topinpuisto.fi/uutinen/topinpuistoon-tulee-poistotekstiilien-jalostuslaitos/</v>
          </cell>
          <cell r="R742" t="str">
            <v>Lounais-Suomen Jätehuolto (LSJH) suunnittelee Turun Topinpuistoon täyden mittakaavan poistotekstiilin jalostuslaitoksen rakentamista. Laitoksen valmistumisen myötä Suomesta tulee maailman ensimmäinen maa, jossa kuluttajapoistotekstiilit saadaan maanlaajuisesti uudelleenkäyttöön ja kierrätykseen.</v>
          </cell>
        </row>
        <row r="743">
          <cell r="A743">
            <v>97</v>
          </cell>
          <cell r="B743">
            <v>44831</v>
          </cell>
          <cell r="C743" t="str">
            <v>Muut</v>
          </cell>
          <cell r="E743" t="str">
            <v>Sandvik</v>
          </cell>
          <cell r="F743" t="str">
            <v>Turku</v>
          </cell>
          <cell r="H743">
            <v>10</v>
          </cell>
          <cell r="L743" t="str">
            <v>3. Käynnistys</v>
          </cell>
          <cell r="N743">
            <v>2023</v>
          </cell>
          <cell r="Q743" t="str">
            <v>https://turkubusinessregion.com/sandvik-investoi-ja-aloittaa-akkukayttoisten-kaivoskoneiden-valmistuksen-turussa/</v>
          </cell>
          <cell r="R743" t="str">
            <v>Sandvik laajentaa Turun tehdastaan ja aloittaa akkukäyttöisten kaivoslaitteiden valmistuksen. Investointi luo yli sata uutta työpaikkaa Turun seudulle.</v>
          </cell>
        </row>
        <row r="744">
          <cell r="A744">
            <v>268</v>
          </cell>
          <cell r="B744">
            <v>45152</v>
          </cell>
          <cell r="C744" t="str">
            <v>Lämmitys</v>
          </cell>
          <cell r="E744" t="str">
            <v>Turku Energia</v>
          </cell>
          <cell r="F744" t="str">
            <v>Turku</v>
          </cell>
          <cell r="H744">
            <v>6.3</v>
          </cell>
          <cell r="L744" t="str">
            <v>2. Investointipäätös</v>
          </cell>
          <cell r="N744">
            <v>2026</v>
          </cell>
          <cell r="O744">
            <v>50</v>
          </cell>
          <cell r="Q744" t="str">
            <v>https://www.turkuenergia.fi/uutiset-ja-artikkelit/70071402</v>
          </cell>
          <cell r="R744" t="str">
            <v>Turku Energia suunnittelee n. 6,3M€ investointia 50MW sähkökattilaan.</v>
          </cell>
        </row>
        <row r="745">
          <cell r="A745">
            <v>548</v>
          </cell>
          <cell r="B745">
            <v>45153</v>
          </cell>
          <cell r="C745" t="str">
            <v>Lämmitys</v>
          </cell>
          <cell r="E745" t="str">
            <v>Turku Energia</v>
          </cell>
          <cell r="F745" t="str">
            <v>Turku</v>
          </cell>
          <cell r="H745">
            <v>2.5</v>
          </cell>
          <cell r="L745" t="str">
            <v>3. Käynnistys</v>
          </cell>
          <cell r="N745">
            <v>2023</v>
          </cell>
          <cell r="Q745" t="str">
            <v>https://www.sttinfo.fi/tiedote/70002982/artukaisten-hoyrykeskuksen-savukaasupesuri-otettiin-kayttoon---entista-vahemman-paikallisia-hiilidioksidipaastoja?publisherId=69817833</v>
          </cell>
          <cell r="R745" t="str">
            <v xml:space="preserve">Turku Energia otti käyttöön savukaasupesurin Artukaisten höyryntuotantolaitoksessa. Uusi laitteisto vähentää polttoaineen käyttöä ja laskee kaukolämmöntuotannon hiilidioksidipäästöjä entisestään. Savukaasuista saadaan talteen 3 MW kaukolämpöä. Savukaasupesurin toimitti turkulainen Caligo Industria.Investoinnin arvo on noin 2,5 miljoonaa euroa. </v>
          </cell>
        </row>
        <row r="746">
          <cell r="A746">
            <v>467</v>
          </cell>
          <cell r="B746">
            <v>45200</v>
          </cell>
          <cell r="C746" t="str">
            <v>Kiertotalous</v>
          </cell>
          <cell r="E746" t="str">
            <v>Gaiamare</v>
          </cell>
          <cell r="F746" t="str">
            <v>Turku</v>
          </cell>
          <cell r="H746">
            <v>2.1</v>
          </cell>
          <cell r="L746" t="str">
            <v>1. Suunnittelu</v>
          </cell>
          <cell r="N746">
            <v>2025</v>
          </cell>
          <cell r="Q746" t="str">
            <v>https://www.vakka.fi/uutiset/gaiamare-hakee-kierratyslannoitteen-valmistukseen-lupaa-6.221.135150.b2b0944b3e</v>
          </cell>
          <cell r="R746" t="str">
            <v>Gaiamaren  tavoitteena on aloittaa Suomessa uudenlainen lannoitetuotanto, joka pohjautuu orgaanisten jätemateriaalien jalostukseen, pääraaka-aineena biokaasulaitoksen mädätysjäännös. Kaikki lannoitteeseen tarvittavat ravinteet ja hivenravinteet pyritään saamaan tuotteeseen ensisijaisesti kotimaisia jätteitä hyödyntämällä. Uutuuslannoite syntyy biokaasulaitoksen mädätysjäännöksestä, lannasta ja ruokateollisuuden sivuvirroista. Gaiamare saa tarvitsemansa raaka-aineen Biolinja Oy Uudenkaupungin biokaasulaitoksesta, jonka vuosittaisesta mädätysjäännöksestä se käyttää suunnilleen neljäsosan. Määrästä voidaan valmistaa noin 5 000 tonnia valmista lannoitetta, joka tosin sisältää muitakin ainesosia.</v>
          </cell>
        </row>
        <row r="747">
          <cell r="A747">
            <v>95</v>
          </cell>
          <cell r="B747">
            <v>44825</v>
          </cell>
          <cell r="C747" t="str">
            <v>Vety</v>
          </cell>
          <cell r="E747" t="str">
            <v>Meriaura</v>
          </cell>
          <cell r="F747" t="str">
            <v>Turku</v>
          </cell>
          <cell r="L747" t="str">
            <v>0. Esiselvitys</v>
          </cell>
          <cell r="N747">
            <v>2026</v>
          </cell>
          <cell r="Q747" t="str">
            <v>https://www.gneh2.com/ajankohtaiset/green-north2-energy-meriaura-ja-wartsila-yhteistyohon-vihrealla-ammoniakilla-kulkevan-rahtilaivan-rakentamiseksi/</v>
          </cell>
          <cell r="R747" t="str">
            <v>Green NortH2 Energy, Meriaura ja Wärtsilä ovat allekirjoittaneet aiesopimuksen vihreää ammoniakkia polttoaineena käyttävän rahtialuksen rakentamisesta.</v>
          </cell>
        </row>
        <row r="748">
          <cell r="A748">
            <v>260</v>
          </cell>
          <cell r="B748">
            <v>45104</v>
          </cell>
          <cell r="C748" t="str">
            <v>Fossiilisten korvaaminen</v>
          </cell>
          <cell r="E748" t="str">
            <v>Oy Roberts Ab</v>
          </cell>
          <cell r="F748" t="str">
            <v>Turku</v>
          </cell>
          <cell r="L748" t="str">
            <v>3. Käynnistys</v>
          </cell>
          <cell r="N748">
            <v>2023</v>
          </cell>
          <cell r="Q748" t="str">
            <v>https://elstor.fi/oy-roberts-ab-ottaa-kayttoon-paastottoman-elstor-hoyryntuotantoratkaisun/</v>
          </cell>
          <cell r="R748" t="str">
            <v>Turkulainen elintarvikeyhtiö Oy Roberts Ab ottaa tuotantoprosessissaan käyttöön Elstor Oy:n kehittämän ratkaisun, joka mahdollistaa höyryn tuottamisen ilman hiilidioksidi- ja hiukkaspäästöjä. Oy Roberts Ab investoi vähentääkseen toimintansa aiheuttamaa ympäristökuormaa ja luopuu höyrytuotannossa fossiilisista polttoaineista. Ratkaisu mahdollistaa höyryn tuotannon päästöttömästi, kustannustehokkaasti ja hiilivapaasti.</v>
          </cell>
        </row>
        <row r="749">
          <cell r="A749">
            <v>672</v>
          </cell>
          <cell r="B749">
            <v>45540</v>
          </cell>
          <cell r="C749" t="str">
            <v>Aurinkovoima</v>
          </cell>
          <cell r="E749" t="str">
            <v>Bayer, Turku Energia</v>
          </cell>
          <cell r="F749" t="str">
            <v>Turku</v>
          </cell>
          <cell r="L749" t="str">
            <v>2. Investointipäätös</v>
          </cell>
          <cell r="N749">
            <v>2025</v>
          </cell>
          <cell r="O749">
            <v>4</v>
          </cell>
          <cell r="Q749" t="str">
            <v>https://www.tekniikkatalous.fi/uutiset/4-hehtaarin-alueelle-tulee-7956-aurinkopaneelia-kaupungin-suurimman-aurinkovoimalan-rakentaminen-alkaa/bae396de-5475-455a-aa9c-d95324e2b781</v>
          </cell>
          <cell r="R749" t="str">
            <v>Bayerille rakennetaan Turkuun aurinkovoimala, jossa on lähes 8000 aurinkopaneelia. Rakennustyöt käynnistyvät syyskuussa, ja voimalan arvioidaan valmistuvan loppukesällä 2025. Voimalan rakentaa ja omistaa Turku Energia, joka myy sen tuottaman sähkön Bayerille. Valmistuttuaan aurinkovoimala on Turun suurin. Pinta-alaltaan lähes neljä hehtaarin kokoinen voimala koostuu 7956 aurinkopaneelista, jotka tuottavat yhteensä 3400 megawattituntia energiaa vuodessa.</v>
          </cell>
        </row>
        <row r="750">
          <cell r="A750">
            <v>520</v>
          </cell>
          <cell r="B750">
            <v>45015</v>
          </cell>
          <cell r="C750" t="str">
            <v>Energiavarasto</v>
          </cell>
          <cell r="E750" t="str">
            <v>Logitri ja Cactos</v>
          </cell>
          <cell r="F750" t="str">
            <v>Tuusula</v>
          </cell>
          <cell r="H750">
            <v>1</v>
          </cell>
          <cell r="L750" t="str">
            <v>3. Käynnistys</v>
          </cell>
          <cell r="N750">
            <v>2023</v>
          </cell>
          <cell r="O750">
            <v>2.5</v>
          </cell>
          <cell r="Q750" t="str">
            <v>https://www.cactos.fi/artikkelit/cactos-ja-logitri-solmivat-miljoonasopimuksen-suomen-ensimmainen-sahkorekka-latautuu-akkuun-sailotylla-aurinkoenergialla</v>
          </cell>
          <cell r="R750" t="str">
            <v>Suomalainen älykkään energiavarastojärjestelmän kehittänyt Cactos ja suomalainen logistiikkayritys Logitri ovat solmineet sopimuksen lähes 2,5 MWh älykkään sähkövarastojärjestelmän toimittamisesta Logitrin logistiikkakeskukseen Tuusulaan. Kyseessä on yksi Suomen suurimpia logistiikkakeskuksia. Järjestelmällä turvataan Logitrin suuren logistiikkakeskuksen sähkön saanti sekä tasataan uusien sähköisten ajoneuvojen lataamisesta aiheutuvia kulutushuippuja. Yhteistyö on arvoltaan yli miljoona euroa.</v>
          </cell>
        </row>
        <row r="751">
          <cell r="A751">
            <v>337</v>
          </cell>
          <cell r="B751">
            <v>44278</v>
          </cell>
          <cell r="C751" t="str">
            <v>Aurinkovoima</v>
          </cell>
          <cell r="E751" t="str">
            <v xml:space="preserve">Seepsula, Solarigo ja Lumme Energia </v>
          </cell>
          <cell r="F751" t="str">
            <v>Tuusula</v>
          </cell>
          <cell r="L751" t="str">
            <v>3. Käynnistys</v>
          </cell>
          <cell r="N751">
            <v>2021</v>
          </cell>
          <cell r="O751">
            <v>1.1000000000000001</v>
          </cell>
          <cell r="Q751" t="str">
            <v>https://www.sttinfo.fi/tiedote/69904294/seepsula-oy-toteuttaa-teollisen-mittakaavan-aurinkosahkopuiston-tuusulaan?publisherId=69817738</v>
          </cell>
          <cell r="R751" t="str">
            <v>Seepsula, Solarigo ja Lumme Energia ovat tehneet yhteistyösopimuksen aurinkosähköpuiston rakentamisesta sekä sähkön toimituksesta. Seepsulan aurinkosähköpuisto tullaan rakentamaan Tuusulaan Senkkerin kiviainestehtaan yhteyteen. Seepsulan aurinkovoimala tulee olemaan teholtaan 1267 kWp ja sen odotetaan tuottavan n. 1090 MWh aurinkosähköä Senkkerin kiviainestehtaan käyttöön.</v>
          </cell>
        </row>
        <row r="752">
          <cell r="A752">
            <v>531</v>
          </cell>
          <cell r="B752">
            <v>45393</v>
          </cell>
          <cell r="C752" t="str">
            <v>Aurinkovoima</v>
          </cell>
          <cell r="E752" t="str">
            <v>Neoen Renewables Finland Oy</v>
          </cell>
          <cell r="F752" t="str">
            <v>Tuusula</v>
          </cell>
          <cell r="L752" t="str">
            <v>1. Suunnittelu</v>
          </cell>
          <cell r="N752">
            <v>2027</v>
          </cell>
          <cell r="O752">
            <v>190</v>
          </cell>
          <cell r="Q752" t="str">
            <v>https://www.keski-uusimaa.fi/paikalliset/6690184</v>
          </cell>
          <cell r="R752" t="str">
            <v>Tuusulaan suunnitellaan nyt uutta jättimäistä aurinkovoimalaa. Neoenin aurinkovoimalan suunnittelualue on noin 275 hehtaaria. Tarkoituksena on, että 275 hehtaarin suunnittelualue mahdollistaisi suurimmillaan noin 190 megawatin (MWp) tehoisen aurinkovoimalan, jonka odotettu vuosituotanto olisi noin 230 gigawattituntia (GWh). Jos kaikki etenee suotuisasti, aurinkovoimalan varsinainen rakentaminen voisi alkaa loppuvuodesta 2026.</v>
          </cell>
        </row>
        <row r="753">
          <cell r="A753">
            <v>571</v>
          </cell>
          <cell r="B753">
            <v>45440</v>
          </cell>
          <cell r="C753" t="str">
            <v>Aurinkovoima</v>
          </cell>
          <cell r="E753" t="str">
            <v>Stockmann &amp; Solnet</v>
          </cell>
          <cell r="F753" t="str">
            <v>Tuusula</v>
          </cell>
          <cell r="L753" t="str">
            <v>3. Käynnistys</v>
          </cell>
          <cell r="N753">
            <v>2024</v>
          </cell>
          <cell r="O753">
            <v>2</v>
          </cell>
          <cell r="Q753" t="str">
            <v>https://www.solnet.group/fi/blogi/solnet-group-asentaa-suomen-suurimman-kattoasenteisen-aurinkovoimalan-kes%C3%A4ll%C3%A4-2024-stockmannin-logistiikkakeskukseen</v>
          </cell>
          <cell r="R753" t="str">
            <v>Solnet Group asentaa Suomen suurimman kattoasenteisen aurinkovoimalan kesällä 2024 Stockmannin logistiikkakeskukseen. Stockmannin logistiikkakeskukseen asennettavan uuden aurinkovoimalan koko on 2MW ja sen sähkön tuotto on 1,6 GWh vuodessa. Aurinkovoimala valmistui lokakuussa 2024 ja se kattaa arviolta 35 % rakennuksen sähkön kulutuksesta.</v>
          </cell>
        </row>
        <row r="754">
          <cell r="A754">
            <v>403</v>
          </cell>
          <cell r="B754">
            <v>45174</v>
          </cell>
          <cell r="C754" t="str">
            <v>Aurinkovoima</v>
          </cell>
          <cell r="E754" t="str">
            <v>SAJM Holding oy</v>
          </cell>
          <cell r="F754" t="str">
            <v>Ulvila</v>
          </cell>
          <cell r="H754">
            <v>300</v>
          </cell>
          <cell r="L754" t="str">
            <v>1. Suunnittelu</v>
          </cell>
          <cell r="N754">
            <v>2026</v>
          </cell>
          <cell r="O754">
            <v>430</v>
          </cell>
          <cell r="Q754" t="str">
            <v>https://satakunnankauppakamarimedia.fi/fi-fi/article/etusivu/sajm-holding-oy-ulvilaan-harjunpaahan-jattimainen-aurinkovoimala/250/</v>
          </cell>
          <cell r="R754" t="str">
            <v>SAJM Holding Oy suunnittelee aurinkovoimalaa Ulvilaan, hankkeeseen sisältyy suunnitellun aurinkopaneelijärjestelmän lisäksi voimajohtokäytäviä ja tieverkosto. Aurinkovoimalan suunniteltu kokonaispinta-ala on enintään 657 hehtaaria ja on pääasiassa talousmetsää ja suota.</v>
          </cell>
        </row>
        <row r="755">
          <cell r="A755">
            <v>69</v>
          </cell>
          <cell r="B755">
            <v>44728</v>
          </cell>
          <cell r="C755" t="str">
            <v>Aurinkovoima</v>
          </cell>
          <cell r="E755" t="str">
            <v>IBV Suomi</v>
          </cell>
          <cell r="F755" t="str">
            <v>Ulvila</v>
          </cell>
          <cell r="L755" t="str">
            <v>1. Suunnittelu</v>
          </cell>
          <cell r="N755">
            <v>2026</v>
          </cell>
          <cell r="O755">
            <v>250</v>
          </cell>
          <cell r="Q755" t="str">
            <v>https://yle.fi/uutiset/3-12496648</v>
          </cell>
          <cell r="R755" t="str">
            <v>Ulvilaan suunnitellaan suurta aurinkovoimalaa – voisi parhaimmillaan tuottaa sähköä 15 000 omakotitalon tarpeisiin</v>
          </cell>
        </row>
        <row r="756">
          <cell r="A756">
            <v>606</v>
          </cell>
          <cell r="B756">
            <v>45460</v>
          </cell>
          <cell r="C756" t="str">
            <v>Aurinkovoima</v>
          </cell>
          <cell r="E756" t="str">
            <v>Oomi Solar Oy</v>
          </cell>
          <cell r="F756" t="str">
            <v>Urjala</v>
          </cell>
          <cell r="L756" t="str">
            <v>1. Suunnittelu</v>
          </cell>
          <cell r="O756">
            <v>9.6</v>
          </cell>
          <cell r="Q756" t="str">
            <v>https://urjalansanomat.fi/2024/06/17/aseman-alueelle-suunnitteilla-suuri-aurinkovoimala/</v>
          </cell>
          <cell r="R756" t="str">
            <v>Oomi Solar suunnittelee 9,6MWp aurinkovoimalaa Urjalaan.</v>
          </cell>
        </row>
        <row r="757">
          <cell r="A757">
            <v>404</v>
          </cell>
          <cell r="B757">
            <v>44846</v>
          </cell>
          <cell r="C757" t="str">
            <v>Aurinkovoima</v>
          </cell>
          <cell r="E757" t="str">
            <v>Skarta Energy Oy</v>
          </cell>
          <cell r="F757" t="str">
            <v>Utajärvi</v>
          </cell>
          <cell r="H757">
            <v>69</v>
          </cell>
          <cell r="L757" t="str">
            <v>2. Investointipäätös</v>
          </cell>
          <cell r="N757">
            <v>2025</v>
          </cell>
          <cell r="O757">
            <v>102.5</v>
          </cell>
          <cell r="Q757" t="str">
            <v>https://skartaenergy.fi/hankkeet/utajarvi-isosuo/</v>
          </cell>
          <cell r="R757" t="str">
            <v>Utajärven Isosuolle, noin 140 hehtaarin alueelle, on rakenteilla 102,5 MWp:n eli 80 MWa:n (liityntäteho) aurinkopuisto. Puistoon asennetaan yhteensä 170 000 kaksipuoleista aurinkopaneelia.Valmistuttuaan puisto tuottaa noin 79 GWh uusiutuvaa aurinkosähköä vuodessa, joka vastaa noin 16.000 kotitalouden vuotuista sähkön kulutusta. Puiston yhteyteen on lisäksi suunnitteilla 5 MW:n akkuvarasto.</v>
          </cell>
        </row>
        <row r="758">
          <cell r="A758">
            <v>513</v>
          </cell>
          <cell r="B758">
            <v>45371</v>
          </cell>
          <cell r="C758" t="str">
            <v>Aurinkovoima</v>
          </cell>
          <cell r="E758" t="str">
            <v>Oulun Seudun Sähkö</v>
          </cell>
          <cell r="F758" t="str">
            <v>Utajärvi</v>
          </cell>
          <cell r="H758">
            <v>10</v>
          </cell>
          <cell r="L758" t="str">
            <v>2. Investointipäätös</v>
          </cell>
          <cell r="N758">
            <v>2025</v>
          </cell>
          <cell r="O758">
            <v>20</v>
          </cell>
          <cell r="Q758" t="str">
            <v>https://yle.fi/a/74-20080016</v>
          </cell>
          <cell r="R758" t="str">
            <v>Oulun Seudun Sähkö rakentaa Utajärvelle 20 megawatin aurinkosähköpuiston.  Puistoon tulee yhtiön tiedotteen mukaan peräti 30 000 aurinkopaneelia, jotka tuottavat sähköenergiaa valtakunnan sähköverkkoon keskimäärin noin 20 000 megawattituntia vuodessa. Puisto rakentuu Utajärven Loukkaanarolle noin 25 hehtaarin peltomaa-alueelle, jota ei ole käytetty viljan viljelyyn.</v>
          </cell>
        </row>
        <row r="759">
          <cell r="A759">
            <v>119</v>
          </cell>
          <cell r="B759">
            <v>44875</v>
          </cell>
          <cell r="C759" t="str">
            <v>Biohiili</v>
          </cell>
          <cell r="E759" t="str">
            <v>GRK</v>
          </cell>
          <cell r="F759" t="str">
            <v>Utajärvi</v>
          </cell>
          <cell r="H759">
            <v>4</v>
          </cell>
          <cell r="L759" t="str">
            <v>3. Käynnistys</v>
          </cell>
          <cell r="N759">
            <v>2023</v>
          </cell>
          <cell r="Q759" t="str">
            <v>https://www.kauppalehti.fi/uutiset/grk-rakentaa-ainakin-5-biohiililaitosta-2025-mennessa-50-prosentin-lisays-koko-euroopan-kapasiteettiin-haluamme-olla-pohjoismaiden-suurin-biohiilituottaja/9176632a-3126-4915-b262-8b6192439443</v>
          </cell>
          <cell r="R759" t="str">
            <v>Utajärvelle rakennetaan biohiililaitosta, jonka lopputuote toimii rakentamisessa hiilinieluna.</v>
          </cell>
        </row>
        <row r="760">
          <cell r="A760">
            <v>304</v>
          </cell>
          <cell r="B760">
            <v>45265</v>
          </cell>
          <cell r="C760" t="str">
            <v>Aurinkovoima</v>
          </cell>
          <cell r="E760" t="str">
            <v>Skarta Energy Oy</v>
          </cell>
          <cell r="F760" t="str">
            <v>Utajärvi</v>
          </cell>
          <cell r="L760" t="str">
            <v>1. Suunnittelu</v>
          </cell>
          <cell r="O760">
            <v>40</v>
          </cell>
          <cell r="Q760" t="str">
            <v>https://skartaenergy.fi/hankkeet/utajarvi-tunturisuo/</v>
          </cell>
          <cell r="R760" t="str">
            <v xml:space="preserve">Utajärven Tunturisuolle,  käytöstä poistetulle turvesuolle, on suunnitteilla noin 100 hehtaarin alueelle aurinkopuisto. </v>
          </cell>
        </row>
        <row r="761">
          <cell r="A761">
            <v>639</v>
          </cell>
          <cell r="B761">
            <v>45513</v>
          </cell>
          <cell r="C761" t="str">
            <v>Aurinkovoima</v>
          </cell>
          <cell r="E761" t="str">
            <v>Skarta Energy Oy</v>
          </cell>
          <cell r="F761" t="str">
            <v>Utajärvi</v>
          </cell>
          <cell r="L761" t="str">
            <v>1. Suunnittelu</v>
          </cell>
          <cell r="O761">
            <v>100</v>
          </cell>
          <cell r="Q761" t="str">
            <v>https://skartaenergy.fi/hankkeet/utajarvi-hietaselka/</v>
          </cell>
          <cell r="R761" t="str">
            <v>Hietaselän aluetta koskeva suunnitelma pitää sisällään 100 MWp:n edestä teollista aurinkovoimaa ja enintään 45 MWp:n edestä tuulivoimaa. Suunnitelmiin kuuluu myös mahdollinen energiavarasto. Koko alueen koko on noin 220 hehtaaria.</v>
          </cell>
        </row>
        <row r="762">
          <cell r="A762">
            <v>139</v>
          </cell>
          <cell r="B762">
            <v>44914</v>
          </cell>
          <cell r="C762" t="str">
            <v>Fossiilisten korvaaminen</v>
          </cell>
          <cell r="E762" t="str">
            <v>Adven</v>
          </cell>
          <cell r="F762" t="str">
            <v>Uusikaarlepyy</v>
          </cell>
          <cell r="H762">
            <v>4</v>
          </cell>
          <cell r="I762" t="str">
            <v>*</v>
          </cell>
          <cell r="L762" t="str">
            <v>1. Suunnittelu</v>
          </cell>
          <cell r="Q762" t="str">
            <v>https://tem.fi/documents/1410877/104583605/LIITE_energiainvestointipaatosten_kuvaukset_16.12.2022_FI.pdf/6bce19eb-9227-3a34-234c-d117b63669e1/LIITE_energiainvestointipaatosten_kuvaukset_16.12.2022_FI.pdf?t=1671523081212</v>
          </cell>
          <cell r="R762" t="str">
            <v>Adven Oy:lle myönnettiin tukea 963 764 euroa hankkeeseen, jossa tuotantoprosessissa höyryn tuotannossa käytetty nestekaasu korvataan sähköllä</v>
          </cell>
        </row>
        <row r="763">
          <cell r="A763">
            <v>805</v>
          </cell>
          <cell r="B763">
            <v>45642</v>
          </cell>
          <cell r="C763" t="str">
            <v>Aurinkovoima</v>
          </cell>
          <cell r="E763" t="str">
            <v>Aurinkokarhu</v>
          </cell>
          <cell r="F763" t="str">
            <v>Uusikaarlepyy</v>
          </cell>
          <cell r="L763" t="str">
            <v>2. Investointipäätös</v>
          </cell>
          <cell r="N763">
            <v>2025</v>
          </cell>
          <cell r="O763">
            <v>2</v>
          </cell>
          <cell r="Q763" t="str">
            <v>https://www.aurinkokarhu.fi/fi/solparker/</v>
          </cell>
          <cell r="R763" t="str">
            <v>Aurinkokarhu suunnittelee 2 MW Backfalls aurinkovoimalaa  2,7 hehtaarin alueelle Uusikaarlepyyhyn. Vuosituotanto olisi 2 GWh, ja hankkeen on suunniteltu valmistuvan vuoden 2025 aikana.</v>
          </cell>
        </row>
        <row r="764">
          <cell r="A764">
            <v>141</v>
          </cell>
          <cell r="B764">
            <v>44915</v>
          </cell>
          <cell r="C764" t="str">
            <v>Aurinkovoima</v>
          </cell>
          <cell r="E764" t="str">
            <v>Helen</v>
          </cell>
          <cell r="F764" t="str">
            <v>Uusikaupunki</v>
          </cell>
          <cell r="H764">
            <v>200</v>
          </cell>
          <cell r="L764" t="str">
            <v>2. Investointipäätös</v>
          </cell>
          <cell r="N764">
            <v>2025</v>
          </cell>
          <cell r="O764">
            <v>206</v>
          </cell>
          <cell r="Q764" t="str">
            <v>https://www.kauppalehti.fi/uutiset/moninkertainen-tuotto-metsaan-verrattuna-maanomistaja-vuokrasi-metsansa-suomen-suurimmalle-400000-paneelin-aurinkopuistolle/bccfb3ff-f4d8-4d06-81fc-3a69c2f54d68</v>
          </cell>
          <cell r="R764" t="str">
            <v>Uudenkaupungin Kalantiin on rakenteilla Suomen suurin, 206 MWp:n aurinkopuisto. Puistoa rakentaa aurinkovoimahankkeiden kehitykseen keskittynyt kansainvälinen Ib vogt. Helen ilmoitti vuoden 2022 lopulla ostavansa puiston. Koko alueen pinta-ala on 230 hehtaaria, josta metsätalousmaata on 210 hehtaaria ja peltoa 20 hehtaaria. Kaupallinen tuotanto käynnistyy 2025.</v>
          </cell>
        </row>
        <row r="765">
          <cell r="A765">
            <v>44</v>
          </cell>
          <cell r="B765">
            <v>44641</v>
          </cell>
          <cell r="C765" t="str">
            <v>Hukkalämpö</v>
          </cell>
          <cell r="E765" t="str">
            <v>VSV Energia</v>
          </cell>
          <cell r="F765" t="str">
            <v>Uusikaupunki</v>
          </cell>
          <cell r="H765">
            <v>3</v>
          </cell>
          <cell r="L765" t="str">
            <v>3. Käynnistys</v>
          </cell>
          <cell r="N765">
            <v>2022</v>
          </cell>
          <cell r="Q765" t="str">
            <v>https://vsv.fi/ajankohtaista/vsv-energian-investointi-hukkalampojen-hyodyntamiseen-etenee-savukaasupesurin-maanrakennustyot-aloitettiin-maaliskuussa</v>
          </cell>
          <cell r="R765" t="str">
            <v>VSV-Energia Oy teki investointipäätöksen syksyllä 2021 savukaasupesurista, joka ottaa talteen lämpöä lämpölaitoksen savukaasuista. Hankkeen kokonaiskustannusarvio on yli 3 000 000 €.</v>
          </cell>
        </row>
        <row r="767">
          <cell r="A767">
            <v>745</v>
          </cell>
          <cell r="B767">
            <v>45063</v>
          </cell>
          <cell r="C767" t="str">
            <v>Energiavarasto</v>
          </cell>
          <cell r="E767" t="str">
            <v>IBV Suomi</v>
          </cell>
          <cell r="F767" t="str">
            <v>Uusikaupunki</v>
          </cell>
          <cell r="L767" t="str">
            <v>2. Investointipäätös</v>
          </cell>
          <cell r="N767">
            <v>2025</v>
          </cell>
          <cell r="O767">
            <v>50</v>
          </cell>
          <cell r="Q767" t="str">
            <v>https://www.ibvsuomi.fi/kalannin_sahkovarasto/</v>
          </cell>
          <cell r="R767" t="str">
            <v>IBV Suomi Oy suunnittelee Uudenkaupungin Kalantiin 50 MW/50MWh energiavarastoa. Laitos tulee sijoittumaan Fingridin Uudenkaupungin sähköaseman viereiselle kiinteistölle, sen lounaispuolelle. Energiavarasto palvelee sähköverkon toimintavarmuutta reagoimalla verkon taajuusmuutoksiin ja toimimalla tarvittaessa säätövoimana.</v>
          </cell>
        </row>
        <row r="768">
          <cell r="A768">
            <v>680</v>
          </cell>
          <cell r="B768">
            <v>45539</v>
          </cell>
          <cell r="C768" t="str">
            <v>Vety</v>
          </cell>
          <cell r="E768" t="str">
            <v>Vetyalfa</v>
          </cell>
          <cell r="F768" t="str">
            <v>Vaala</v>
          </cell>
          <cell r="L768" t="str">
            <v>0. Esiselvitys</v>
          </cell>
          <cell r="N768">
            <v>2030</v>
          </cell>
          <cell r="O768">
            <v>1000</v>
          </cell>
          <cell r="Q768" t="str">
            <v>https://yle.fi/a/74-20109488</v>
          </cell>
          <cell r="R768" t="str">
            <v xml:space="preserve">Vetyalfa Oy suunnittelee vihreän vedyn jalostamoa Vaalan kuntaan Pohjois-Pohjanmaalle. Yhtiön tarkoituksena on rakentaa uusiutuvaan energiaan pohjautuva, noin 1 000 MW:n vedynerotus- ja jatkojalostamislaitos. Lisäksi laitoksen yhteyteen suunnitellaan noin 200 MWp:n aurinkovoiman tuotantoaluetta, joka vastaisi osaltaan jalostamon tarvitsemasta uusiutuvasta energiasta. Koko laajuudessaan investoinnin arvo voisi nousta jopa 1-3 miljardiin euroon. </v>
          </cell>
        </row>
        <row r="769">
          <cell r="A769">
            <v>718</v>
          </cell>
          <cell r="B769">
            <v>45579</v>
          </cell>
          <cell r="C769" t="str">
            <v>Energiavarasto</v>
          </cell>
          <cell r="E769" t="str">
            <v>Vaasan Voima Oy</v>
          </cell>
          <cell r="F769" t="str">
            <v>Vaasa</v>
          </cell>
          <cell r="H769">
            <v>20</v>
          </cell>
          <cell r="L769" t="str">
            <v>2. Investointipäätös</v>
          </cell>
          <cell r="N769">
            <v>2025</v>
          </cell>
          <cell r="Q769" t="str">
            <v>https://yle.fi/a/74-20117810</v>
          </cell>
          <cell r="R769" t="str">
            <v>EPV Energian tytäryhtiö Vaasan Voima on tehnyt mittavan investointipäätöksen Vaskiluodossa sijaitsevaan lämpövarastointiteknologian prosessin kehitykseen ja joustokykyyn. Investoinnilla kasvatetaan lämpövaraston lämpötilaa nykyisestä 95 asteesta kiehumispisteen yläpuolella olevaan lämpötilaan hyödyntämällä vesipatsaan muodostamaa staattista painetta. Lämpötilan noston ansiosta varaston kokonaiskapasiteetti nousee yli 50 prosenttia 17 gigawattituntiin. Lisäksi investointiin sisältyy uusi höyryntuotantoon soveltuva 60 MW sähkökattila, prosessiverkoston päivitys korkeammalle lämpötilatasolle sekä puskurisäiliön lisäys. Työ- ja elinkeinoministeriö on myöntänyt hankkeelle Euroopan unionin NextGenerationEU -rahoitusta 5 815 240 euroa. Hankkeen kokonaisinvestointi on yli 20 miljoonaa euroa, johon sisältyy myös tuen ulkopuolelle jäävän sähkökattilan osuus.</v>
          </cell>
        </row>
        <row r="770">
          <cell r="A770">
            <v>34</v>
          </cell>
          <cell r="B770">
            <v>44546</v>
          </cell>
          <cell r="C770" t="str">
            <v>Vety</v>
          </cell>
          <cell r="E770" t="str">
            <v>EPV Energia</v>
          </cell>
          <cell r="F770" t="str">
            <v>Vaasa</v>
          </cell>
          <cell r="H770">
            <v>35.4</v>
          </cell>
          <cell r="L770" t="str">
            <v>1. Suunnittelu</v>
          </cell>
          <cell r="N770">
            <v>2026</v>
          </cell>
          <cell r="O770">
            <v>4.3</v>
          </cell>
          <cell r="Q770" t="str">
            <v>https://valtioneuvosto.fi/delegate/file/99256</v>
          </cell>
          <cell r="R770" t="str">
            <v>Suunniteltu kokonaisuus sisältää vetyteholtaan 4,3 megawatin elektrolyysilaitoksen , vetyvaraston sekä 24 megawatin vetymoottorilaitoksen. EPV Energia on saanut ympäristöluvan vetylaitoksen rakentamiseen Vaasan Vaskiluotoon helmikuussa 2024.</v>
          </cell>
        </row>
        <row r="771">
          <cell r="A771">
            <v>607</v>
          </cell>
          <cell r="B771">
            <v>45462</v>
          </cell>
          <cell r="C771" t="str">
            <v>Muut</v>
          </cell>
          <cell r="E771" t="str">
            <v>Wärtsilä</v>
          </cell>
          <cell r="F771" t="str">
            <v>Vaasa</v>
          </cell>
          <cell r="H771">
            <v>20</v>
          </cell>
          <cell r="L771" t="str">
            <v>2. Investointipäätös</v>
          </cell>
          <cell r="N771">
            <v>2026</v>
          </cell>
          <cell r="Q771" t="str">
            <v>https://www.kauppalehti.fi/uutiset/wartsila-investoi-20-miljoonaa-euroa-vaasaan/eefa357e-00dd-4334-8721-940d2c49f0f6</v>
          </cell>
          <cell r="R771" t="str">
            <v>Wärtsilä investoi 20 miljoonaa euroa Vaasan Vaskiluodossa sijaitsevan teknologiakeskuksensa laajentamiseksi. Investoinnin myötä teknologiakeskuksen yhteyteen valmistuu toimistorakennuksen laajennus sekä pysäköintiratkaisut arviolta vuoden 2026 puolivälissä.</v>
          </cell>
        </row>
        <row r="772">
          <cell r="A772">
            <v>37</v>
          </cell>
          <cell r="B772">
            <v>44586</v>
          </cell>
          <cell r="C772" t="str">
            <v>Lämpöpumput</v>
          </cell>
          <cell r="E772" t="str">
            <v>Vaasan sähkö</v>
          </cell>
          <cell r="F772" t="str">
            <v>Vaasa</v>
          </cell>
          <cell r="H772">
            <v>13</v>
          </cell>
          <cell r="L772" t="str">
            <v>3. Käynnistys</v>
          </cell>
          <cell r="N772">
            <v>2023</v>
          </cell>
          <cell r="O772">
            <v>12</v>
          </cell>
          <cell r="Q772" t="str">
            <v>https://www.sttinfo.fi/tiedote/yhdella-investoinnilla-hukkalampoa-lahes-2-000-omakotitalon-tarpeisiin?publisherId=58661976&amp;releaseId=69945271&amp;lang=fi</v>
          </cell>
          <cell r="R772" t="str">
            <v>Vaasan Sähkö rakennuttaa Påttin jätevedenpuhdistamon yhteyteen laitoksen, joka ottaa talteen hukkalämpöä puhdistetusta jätevedestä. Laitokseen asennetaan kaksi lämpöpumppua, jotka vuodessa ottavat talteen 50–60 gigawattituntia lämpöä. Lämpö käytetään kaukolämpöverkossa ja se kattaa lähes 2 000 omakotitalon lämmöntarpeet.</v>
          </cell>
        </row>
        <row r="773">
          <cell r="A773">
            <v>9</v>
          </cell>
          <cell r="B773">
            <v>44167</v>
          </cell>
          <cell r="C773" t="str">
            <v>Hukkalämpö</v>
          </cell>
          <cell r="E773" t="str">
            <v>Vaasan sähkö</v>
          </cell>
          <cell r="F773" t="str">
            <v>Vaasa</v>
          </cell>
          <cell r="L773" t="str">
            <v>3. Käynnistys</v>
          </cell>
          <cell r="N773">
            <v>2022</v>
          </cell>
          <cell r="O773">
            <v>3</v>
          </cell>
          <cell r="Q773" t="str">
            <v>https://valtioneuvosto.fi/documents/1410877/16402203/LIITE+kivihiili+hankkeet+021220.pdf/5335df81-2435-9e7e-ad6e-f8ab3e3e11ce/LIITE+kivihiili+hankkeet+021220.pdf?t=1606892576361</v>
          </cell>
          <cell r="R773" t="str">
            <v>Vaasan Sähkö Oy suunnittelee 3 MW lämpöpumppulaitosta Vaasaan. Lämmönlähteenä hyödynnetään Wärtsilä Smart Technology Hubin moottorien koeajoissa syntyvää jäähdytyslämpöä. Moottorien jäähdytysveden lämpö varastoidaan omaan erilliseen lämpövarastoon, josta se otetaan käyttöön lämpöpumppulaitoksen avulla tarpeen mukaan kaukolämmöntuotannossa.</v>
          </cell>
        </row>
        <row r="774">
          <cell r="A774">
            <v>27</v>
          </cell>
          <cell r="B774">
            <v>44420</v>
          </cell>
          <cell r="C774" t="str">
            <v>Akkuteknologiat</v>
          </cell>
          <cell r="E774" t="str">
            <v>FREYR Battery</v>
          </cell>
          <cell r="F774" t="str">
            <v>Vaasa</v>
          </cell>
          <cell r="L774" t="str">
            <v>0. Esiselvitys</v>
          </cell>
          <cell r="Q774" t="str">
            <v>https://www.vaasa.fi/ajankohtaista/suomen-malmijalostus-ja-freyr-battery-yhteistyohon-katodimateriaalitehtaan-perustamiseksi-vaasaan/</v>
          </cell>
          <cell r="R774" t="str">
            <v>Suomen Malmijalostus ja FREYR Battery allekirjoittaneet yhteistyötä koskevan sopimuksen, jonka pohjalta ne tarkastelevat mahdollisuuksia perustaa LFP-katodimateriaalitehdas Vaasaan. Hanke on saanut ympäristöluvan heinäkuussa 2024 ja 122M€ tuen EU:n innovaatiorahastosta.</v>
          </cell>
        </row>
        <row r="775">
          <cell r="A775">
            <v>63</v>
          </cell>
          <cell r="B775">
            <v>44699</v>
          </cell>
          <cell r="C775" t="str">
            <v>Akkuteknologiat</v>
          </cell>
          <cell r="E775" t="str">
            <v>FREYR Battery</v>
          </cell>
          <cell r="F775" t="str">
            <v>Vaasa</v>
          </cell>
          <cell r="L775" t="str">
            <v>5. Keskeytetty</v>
          </cell>
          <cell r="N775">
            <v>2025</v>
          </cell>
          <cell r="Q775" t="str">
            <v>https://yle.fi/a/3-12451351</v>
          </cell>
          <cell r="R775" t="str">
            <v>FREYR Battery suunnittelee Vaasaan akkukennotehdasta, ja on solminut maavuokrasopimuksen Vaasan kaupungin kanssa 130 hehtaarista akkutehtaan sijaintipaikaksi. Yhtiö ilmoitti 12.11.2023 keskeyttävänsä akkukennotehtaan suunnittelun.</v>
          </cell>
        </row>
        <row r="776">
          <cell r="A776">
            <v>117</v>
          </cell>
          <cell r="B776">
            <v>44862</v>
          </cell>
          <cell r="C776" t="str">
            <v>Akkuteknologiat</v>
          </cell>
          <cell r="E776" t="str">
            <v xml:space="preserve">Suomen Malmijalostus, Epsilon Advanced Materials </v>
          </cell>
          <cell r="F776" t="str">
            <v>Vaasa</v>
          </cell>
          <cell r="L776" t="str">
            <v>1. Suunnittelu</v>
          </cell>
          <cell r="N776">
            <v>2025</v>
          </cell>
          <cell r="Q776" t="str">
            <v>https://www.mineralsgroup.fi/fi/ajankohtaista/uutiset/suomen-malmijalostus-ja-epsilon-aloittavat-anodihanketta-koskevan-yhteistyon.html</v>
          </cell>
          <cell r="R776" t="str">
            <v>Suomen Malmijalostus ja Epsilon Advanced Materials ovat sopineet yhteistyöstä, jonka puitteissa yhtiöt arvioivat mahdollisuuksia perustaa Vaasaan anodimateriaalitehdas. Epsilon Advanced Materials Oy ja Finnish Battery Chemicals Oy ovat toimittaneet Etelä-Pohjanmaan ely-keskukselle ympäristövaikutusten arviointimenettelystä annetun lain mukaisen arviointiselostuksen. Epsilon suunnittelee jättävänsä ympäristölupahakemuksensa vuoden 2025 aikana. Alustavan aikataulun mukaan rakentaminen ajoittuu vuosille 2025–2027.</v>
          </cell>
        </row>
        <row r="777">
          <cell r="A777">
            <v>129</v>
          </cell>
          <cell r="B777">
            <v>44903</v>
          </cell>
          <cell r="C777" t="str">
            <v>Lämmitys</v>
          </cell>
          <cell r="E777" t="str">
            <v>EPV Energia</v>
          </cell>
          <cell r="F777" t="str">
            <v>Vaasa</v>
          </cell>
          <cell r="L777" t="str">
            <v>3. Käynnistys</v>
          </cell>
          <cell r="N777">
            <v>2023</v>
          </cell>
          <cell r="O777">
            <v>40</v>
          </cell>
          <cell r="Q777" t="str">
            <v>https://www.epv.fi/2021/12/08/uusi-sahkokattila-otettiin-kayttoon-vaskiluodossa-vaasassa/</v>
          </cell>
          <cell r="R777" t="str">
            <v>Uusi 40MW sähkökattila otettiin käyttöön Vaskiluodossa Vaasassa. Kattila omaa itsenäisen automatiikan, joka on yhdistetty voimalaitosalueen pääautomaatiojärjestelmään yhdeksi lämmöntuotantoyksiköksi. Tämä mahdollistaa jouhevan kaukolämmön operoinnin yhdessä Vaskiluodon voimalaitoksen ja lämpövaraston kanssa.</v>
          </cell>
        </row>
        <row r="778">
          <cell r="A778">
            <v>447</v>
          </cell>
          <cell r="B778">
            <v>45107</v>
          </cell>
          <cell r="C778" t="str">
            <v>Lämmitys</v>
          </cell>
          <cell r="E778" t="str">
            <v>EPV Energia</v>
          </cell>
          <cell r="F778" t="str">
            <v>Vaasa</v>
          </cell>
          <cell r="L778" t="str">
            <v>3. Käynnistys</v>
          </cell>
          <cell r="N778">
            <v>2023</v>
          </cell>
          <cell r="O778">
            <v>120</v>
          </cell>
          <cell r="Q778" t="str">
            <v>https://www.sttinfo.fi/tiedote/70057672/suomen-suurin-kaytossa-oleva-sahkokattila-lampovarastoyhdistelma-sijatsee-vaasassa?lang=fi</v>
          </cell>
          <cell r="R778" t="str">
            <v xml:space="preserve">Vaasan Vaskiluodossa on juuri otettu käyttöön 120 megawatin edestä uutta sähkökattilakapasiteettia ja laajennettu lämpövarasto. </v>
          </cell>
        </row>
        <row r="779">
          <cell r="A779">
            <v>608</v>
          </cell>
          <cell r="B779">
            <v>45462</v>
          </cell>
          <cell r="C779" t="str">
            <v>Energiavarasto</v>
          </cell>
          <cell r="E779" t="str">
            <v>Alpiq</v>
          </cell>
          <cell r="F779" t="str">
            <v>Valkeakoski</v>
          </cell>
          <cell r="H779">
            <v>20</v>
          </cell>
          <cell r="L779" t="str">
            <v>2. Investointipäätös</v>
          </cell>
          <cell r="N779">
            <v>2025</v>
          </cell>
          <cell r="O779">
            <v>30</v>
          </cell>
          <cell r="Q779" t="str">
            <v>https://news.cision.com/fi/merus-power-oyj/r/sisapiiritieto--merus-powerille-lahes-20-miljoonan-euron-sahkovarastotilaus-alpiqilta,c4003038</v>
          </cell>
          <cell r="R779" t="str">
            <v>Alpiq on tilannut Merus Powerilta Valkeakoskelle rakennettavan 30 MW/36 MWh:n sähkövaraston liitettäväksi Fingridin verkkoon. Merus Power on tehnyt hankekehitystyön ja vastaa sähkövaraston kokonaistoimituksesta. Sähkövaraston ohella osapuolet ovat tehneet sopimuksen huolto- ja operointipalveluista. Sähkövaraston toimitus ja käyttöönotto ajoittuu kesälle 2025. Investointi on suuruudeltaan vajaa 20 miljoonaa euroa.</v>
          </cell>
        </row>
        <row r="780">
          <cell r="A780">
            <v>220</v>
          </cell>
          <cell r="B780">
            <v>45034</v>
          </cell>
          <cell r="C780" t="str">
            <v>Fossiilisten korvaaminen</v>
          </cell>
          <cell r="E780" t="str">
            <v>UPM</v>
          </cell>
          <cell r="F780" t="str">
            <v>Valkeakoski</v>
          </cell>
          <cell r="L780" t="str">
            <v>3. Käynnistys</v>
          </cell>
          <cell r="N780">
            <v>2023</v>
          </cell>
          <cell r="O780">
            <v>110</v>
          </cell>
          <cell r="Q780" t="str">
            <v>https://www.upm.com/fi/tietoa-meista/medialle/tiedotteet/2023/04/upm-sahkoistaa-tehtaidensa-lammon--ja-hoyryntuotantoa-suomessa-ja-saksassa/</v>
          </cell>
          <cell r="R780" t="str">
            <v>UPM Tervasaaren paperitehtaalla on jo otettu käyttöön ensimmäinen 50 MW:n sähkökattila, joka siirrettiin Valkeakoskelle UPM Kaipolan tehtaalta. Syksyllä tehtaalle asennetaan uusi, tehokkaampi 60 MW:n sähkökattila, jonka on määrä tuottaa paitsi höyryä ja lämpöä tehtaalle, myös lämpöä Valkeakosken kaukolämpöverkkoon.</v>
          </cell>
        </row>
        <row r="781">
          <cell r="A781">
            <v>647</v>
          </cell>
          <cell r="B781">
            <v>45519</v>
          </cell>
          <cell r="C781" t="str">
            <v>Energiavarasto</v>
          </cell>
          <cell r="E781" t="str">
            <v>Saarioinen</v>
          </cell>
          <cell r="F781" t="str">
            <v>Valkeakoski</v>
          </cell>
          <cell r="L781" t="str">
            <v>2. Investointipäätös</v>
          </cell>
          <cell r="N781">
            <v>2025</v>
          </cell>
          <cell r="Q781" t="str">
            <v>https://www.saarioinen.fi/uutishuone/uutinen/saarioinen-siirtyy-paastottomaan-hoyryntuotantoon-valkeakoskella/</v>
          </cell>
          <cell r="R781" t="str">
            <v>Saarioinen siirtyy Valkeakosken tehtaalla päästöttömään höyryntuotantoon. Uusi innovatiivinen ratkaisu mahdollistaa teollisuuden höyryn- ja lämmöntuotannon ilman fossiilisia polttoaineita. Tavoitteena on, että uutta energiaratkaisua hyödynnetään Saarioisten Valkeakosken pizzatehtaalla kesällä 2025. Korkean lämpötilan energiavarasto hyödyntää edullista uusiutuvaa energiaa, varastoi sen tehokkaasti ja vapauttaa sen höyryn muodossa tuotantoprosessin tarpeisiin. Uudella teknologialla Saarioinen tuottaa yli 10 000 MWh höyryä vuosittain vähentäen suoria hiilidioksidipäästöjänsä yli 2300 tonnia vuodessa.</v>
          </cell>
        </row>
        <row r="782">
          <cell r="A782">
            <v>762</v>
          </cell>
          <cell r="B782">
            <v>44860</v>
          </cell>
          <cell r="C782" t="str">
            <v>Kiertotalous</v>
          </cell>
          <cell r="E782" t="str">
            <v>Vantaan Energia</v>
          </cell>
          <cell r="F782" t="str">
            <v>Vantaa</v>
          </cell>
          <cell r="H782">
            <v>150</v>
          </cell>
          <cell r="L782" t="str">
            <v>2. Investointipäätös</v>
          </cell>
          <cell r="N782">
            <v>2025</v>
          </cell>
          <cell r="Q782" t="str">
            <v>https://www.vantaanenergia.fi/vantaan-energia-laajentaa-kierratyskelvottomien-jatteiden-kasittelypalvelutarjontaa/</v>
          </cell>
          <cell r="R782" t="str">
            <v>Vantaan Energia on tehnyt investointipäätöksen Korkealämpötilalaitoksen rakentamisesta. Korkealämpötilalaitos käsittelee kotitalouksien ja teollisuuden tavanomaisia vaaralliseksi luokiteltuja, kierrätykseen kelpaamattomia jätteitä. Korkealämpötilalaitos on suunniteltu täyttämään nykyiset ja tulevat ympäristölainsäädännön vaatimukset. Laitos toteutetaan parasta käytettävissä olevaa modernia tekniikkaa hyödyntäen, mikä takaa ympäristön kannalta kestävän ja energiatehokkaan käsittelyprosessin. Laitokseen suunnitellaan toteutettavaksi myös hiilidioksidin talteenotto ja edelleen hyödyntäminen, jolloin Vantaan Energia pystyy tarjoamaan asiakkailleen hiilineutraalin vaaralliseksi luokiteltujen jätteiden käsittelyn.</v>
          </cell>
        </row>
        <row r="783">
          <cell r="A783">
            <v>750</v>
          </cell>
          <cell r="B783">
            <v>45603</v>
          </cell>
          <cell r="C783" t="str">
            <v>Logistiikkaterminaalit</v>
          </cell>
          <cell r="E783" t="str">
            <v>Vaisala</v>
          </cell>
          <cell r="F783" t="str">
            <v>Vantaa</v>
          </cell>
          <cell r="H783">
            <v>10</v>
          </cell>
          <cell r="L783" t="str">
            <v>2. Investointipäätös</v>
          </cell>
          <cell r="N783">
            <v>2025</v>
          </cell>
          <cell r="Q783" t="str">
            <v>https://www.vaisala.com/fi/news/2024-11/vaisala-rakentaa-uuden-automatisoidun-logistiikkakeskuksen-vantaalle</v>
          </cell>
          <cell r="R783" t="str">
            <v>aisala valmistelee tuotannon toimintojaan kasvua varten rakentamalla uuden automatisoidun logistiikkakeskuksen Vantaalle. Hankkeessa keskitetään kaikki Vaisalan Suomen logistiikkatoiminnot samaan, huippuluokan automaatioteknologialla varustettuun uuteen logistiikkakeskukseen.</v>
          </cell>
        </row>
        <row r="784">
          <cell r="A784">
            <v>333</v>
          </cell>
          <cell r="B784">
            <v>45279</v>
          </cell>
          <cell r="C784" t="str">
            <v>Lämmitys</v>
          </cell>
          <cell r="E784" t="str">
            <v>Vantaan Energia</v>
          </cell>
          <cell r="F784" t="str">
            <v>Vantaa</v>
          </cell>
          <cell r="H784">
            <v>10</v>
          </cell>
          <cell r="L784" t="str">
            <v>2. Investointipäätös</v>
          </cell>
          <cell r="N784">
            <v>2025</v>
          </cell>
          <cell r="O784">
            <v>60</v>
          </cell>
          <cell r="Q784" t="str">
            <v>https://www.vantaanenergia.fi/vantaan-energia-laajentaa-paastotonta-lammontuotantoaan-sahkokattila-ja-lampoakku-martinlaakson-voimalaitokselle/</v>
          </cell>
          <cell r="R784" t="str">
            <v>Vantaan Energian Martinlaakson voimalaitosalueelle suunnitellaan rakennettavaksi teholtaan noin 60 MW:n sähkökattila ja 700 MWh lämpöakku. Hankkeen työt on aloitettu jo syksyllä ja sähkökattilan ja lämpöakun on suunniteltu valmistuvan vuoden 2025 lopulla. Hankkeen kustannusarvio on noin 16 miljoonaa euroa.</v>
          </cell>
        </row>
        <row r="785">
          <cell r="A785">
            <v>517</v>
          </cell>
          <cell r="B785">
            <v>45336</v>
          </cell>
          <cell r="C785" t="str">
            <v>Hiilidioksidin talteenotto ja käsittely</v>
          </cell>
          <cell r="E785" t="str">
            <v>Vantaan Energia</v>
          </cell>
          <cell r="F785" t="str">
            <v>Vantaa</v>
          </cell>
          <cell r="H785">
            <v>700</v>
          </cell>
          <cell r="L785" t="str">
            <v>0. Esiselvitys</v>
          </cell>
          <cell r="N785">
            <v>2030</v>
          </cell>
          <cell r="Q785" t="str">
            <v>https://www.epressi.com/tiedotteet/energia/vantaan-energia-suunnittelee-sekajatteen-energiahyodyntamisen-hiilidioksidien-talteenottoa-jatevoimalan-alueella-kaavamuutos-vireilla.html?block=5&amp;customer=6664</v>
          </cell>
          <cell r="R785" t="str">
            <v>Vantaan Energia kaavailee aloittavansa jätevoimalassaan hiilidioksidin talteenoton ja kuljettavansa päästöt putkea pitkin ja laivoilla merenalaiseen varastoon. Yhtiö suunnittelee ottavansa talteen ja varastoivansa kaikki päästönsä, yhteensä 600 000 tonnia hiilidioksidia. Käytännössä Vantaan Energia aikoo rakentaa erillisen talteenottolaitoksen jätevoimalan yhteyteen. Se erottelee hiilidioksidin savukaasuista ennen kuin se pääsee piipusta ilmakehään.
Talteenotettu hiilidioksidi johdettaisiin joko maanalaisia putkia pitkin tai autokuljetuksella satamaan, jossa se muutettaisiin nestemäiseen muotoon. Satamaan pitäisi rakentaa tätä varten terminaali.</v>
          </cell>
        </row>
        <row r="786">
          <cell r="A786">
            <v>318</v>
          </cell>
          <cell r="B786">
            <v>44378</v>
          </cell>
          <cell r="C786" t="str">
            <v>Energiavarasto</v>
          </cell>
          <cell r="E786" t="str">
            <v>Vantaan Energia</v>
          </cell>
          <cell r="F786" t="str">
            <v>Vantaa</v>
          </cell>
          <cell r="H786">
            <v>200</v>
          </cell>
          <cell r="L786" t="str">
            <v>2. Investointipäätös</v>
          </cell>
          <cell r="N786">
            <v>2028</v>
          </cell>
          <cell r="Q786" t="str">
            <v>https://www.vantaanenergia.fi/vantaan-energia-yit-ja-afry-rakentavat-maailman-suurimman-lammon-kausivaraston-allianssimallilla/</v>
          </cell>
          <cell r="R786" t="str">
            <v xml:space="preserve">Vantaan Energia aloittaa maailman suurimman lämmön kausivaraston ”Varannon” rakentamistyöt Vantaalla. Varannoksi nimetty lämmön kausivarasto toteutetaan louhimalla 1 100 000 m3 vesisäiliö tunneli- ja prosessitiloineen syvälle peruskallioon Vantaan Kuusikonmäkeen. Samaan yhteyteen rakennetaan myös kaksi 60 MW sähkökattilaa. Varaston toimintaperiaatteena on, että varastossa oleva vesi lämmitetään jopa 140-asteiseksi, jolloin se kykenee varastoimaan 90 GWh lämpöenergiaa. </v>
          </cell>
        </row>
        <row r="787">
          <cell r="A787">
            <v>500</v>
          </cell>
          <cell r="B787">
            <v>44838</v>
          </cell>
          <cell r="C787" t="str">
            <v>Lämmitys</v>
          </cell>
          <cell r="E787" t="str">
            <v>Vantaan Energia</v>
          </cell>
          <cell r="F787" t="str">
            <v>Vantaa</v>
          </cell>
          <cell r="H787">
            <v>90</v>
          </cell>
          <cell r="I787" t="str">
            <v>*</v>
          </cell>
          <cell r="L787" t="str">
            <v>5. Keskeytetty</v>
          </cell>
          <cell r="Q787" t="str">
            <v>https://www.vantaanenergia.fi/vantaan-energian-suunnittelema-aktiivihiililaitos-avaisi-uuden-arvoketjun-materiaalikierratykseen-ja-tuottaisi-hiilineutraalia-lampoa-ja-aktiivihiilta/</v>
          </cell>
          <cell r="R787" t="str">
            <v>Vantaan Energia suunnittelee rakentavansa aktiivihiililaitoksen, joka tuottaisi kierrätysraaka-aineesta aktiivihiiltä ja hiilineutraalia lämpöä. Raaka-aineena aktiivihiililaitoksessa on kierrätyspuu, joka tällä hetkellä hyödynnetään polttamalla energiaksi. Aktiivihiililaitos tuottaisi vuodessa noin 8 000 tonnia aktiivihiiltä käyttäen raaka-aineenaan noin 60 000 tonnia kierrätyspuujätettä. Laitoksessa syntyvä polttamiseen perustumaton lämpö vähentäisi pääkaupunkiseudun energiantuotannon hiilidioksidipäästöjä jopa 60 000 tonnia vuodessa. Aktiivihiililaitoksen on suunniteltu valmistuvan vuoteen 2027 mennessä.</v>
          </cell>
        </row>
        <row r="788">
          <cell r="A788">
            <v>21</v>
          </cell>
          <cell r="B788">
            <v>44362</v>
          </cell>
          <cell r="C788" t="str">
            <v>Vety</v>
          </cell>
          <cell r="E788" t="str">
            <v>Vantaan Energia</v>
          </cell>
          <cell r="F788" t="str">
            <v>Vantaa</v>
          </cell>
          <cell r="H788">
            <v>70</v>
          </cell>
          <cell r="I788" t="str">
            <v>*</v>
          </cell>
          <cell r="L788" t="str">
            <v>5. Keskeytetty</v>
          </cell>
          <cell r="N788">
            <v>2025</v>
          </cell>
          <cell r="O788">
            <v>10</v>
          </cell>
          <cell r="Q788" t="str">
            <v>https://www.vantaanenergia.fi/tyo-ja-elinkeinoministeriolta-mittava-investointituki-vantaan-energian-sahkopolttoainelaitos-hankkeelle/</v>
          </cell>
          <cell r="R788" t="str">
            <v xml:space="preserve">Vantaan Energia valmistelee investointia Sähköpolttoainelaitokseen, jossa hyödynnetään jätteiden käsittelystä syntyvää vettä ja hiilidioksidia hiilineutraalin synteettisen kaasun tuottamiseen. </v>
          </cell>
        </row>
        <row r="789">
          <cell r="A789">
            <v>781</v>
          </cell>
          <cell r="B789">
            <v>45415</v>
          </cell>
          <cell r="C789" t="str">
            <v>Kiertotalous</v>
          </cell>
          <cell r="E789" t="str">
            <v>Vantaan Energia</v>
          </cell>
          <cell r="F789" t="str">
            <v>Vantaa</v>
          </cell>
          <cell r="H789">
            <v>50</v>
          </cell>
          <cell r="L789" t="str">
            <v>0. Esiselvitys</v>
          </cell>
          <cell r="Q789" t="str">
            <v>https://www.vantaansanomat.fi/paikalliset/6740286</v>
          </cell>
          <cell r="R789" t="str">
            <v>Vantaan Energia suunnittelee sekajätteen esikäsittelyn laitosta sen nykyisen jätevoimalan alueelle Pitkäsuontielle Vantaan itäosissa. Laitoksen kapasiteetiksi tulee 200 000 tonnia jätettä. Laitoksessa on tarkoitus hyödyntää viimeisintä teknologiaa kuten robottierottelua. Laitokseen tulee murskain, joka murskaa jätteet ensin silpuksi. Laitoksessa olisi myös täryerottimia, seuloja, kameroita ja robotteja poimimassa jätelajeja.</v>
          </cell>
        </row>
        <row r="790">
          <cell r="A790">
            <v>145</v>
          </cell>
          <cell r="B790">
            <v>44917</v>
          </cell>
          <cell r="C790" t="str">
            <v>Kasvipohjaiset ruokatuotteet</v>
          </cell>
          <cell r="E790" t="str">
            <v>Solar Foods</v>
          </cell>
          <cell r="F790" t="str">
            <v>Vantaa</v>
          </cell>
          <cell r="H790">
            <v>42</v>
          </cell>
          <cell r="L790" t="str">
            <v>3. Käynnistys</v>
          </cell>
          <cell r="N790">
            <v>2024</v>
          </cell>
          <cell r="Q790" t="str">
            <v>https://solarfoods.com/solar-foods-receives-a-34-million-grant-to-ramp-up-factory-01-and-start-preparations-for-factory-02/</v>
          </cell>
          <cell r="R790" t="str">
            <v>Solar Foodsin rakentaa uuden tuotantolaitoksen, Factory 01:n Vantaalle.  Tuotantolaitoksen on määrä alkaa tuottaa maitotuotteita tai lihaa korvaavaa proteiinia ilman hiilidioksidista ja sähköstä.</v>
          </cell>
        </row>
        <row r="791">
          <cell r="A791">
            <v>598</v>
          </cell>
          <cell r="B791">
            <v>45457</v>
          </cell>
          <cell r="C791" t="str">
            <v>Hukkalämpö</v>
          </cell>
          <cell r="E791" t="str">
            <v>Vantaan Energia</v>
          </cell>
          <cell r="F791" t="str">
            <v>Vantaa</v>
          </cell>
          <cell r="H791">
            <v>37.5</v>
          </cell>
          <cell r="I791" t="str">
            <v>*</v>
          </cell>
          <cell r="L791" t="str">
            <v>1. Suunnittelu</v>
          </cell>
          <cell r="O791">
            <v>35</v>
          </cell>
          <cell r="Q791" t="str">
            <v>https://www.vantaanenergia.fi/martinlaakson-teollisten-hukkalampojen-talteenottohankkeelle-75-me-temin-tukea/</v>
          </cell>
          <cell r="R791" t="str">
            <v>Vantaan Energia Oy:lle myönnettiin tukea 7 503 600 euroa hankkeeseen, jossa rakennetaan Martinlaakson voimalaitosalueelle lähialueella syntyvien teollisten hukkalämpöjen hyödyntämistä varten lämpöpumppulaitos. Lämpöpumppulaitoksen kokonaisteho on 35 MW ja hankekokonaisuudessa korvataan vuositasolla noin 219 GWh pääasiassa maakaasulla tuotettua kaukolämpöä siirtymällä hukkalämmön käyttöön. Polttamalla tuotetun kaukolämmön korvaaminen hukkalämmöllä vähentäisi hiilidioksidipäästöjä noin 34 700 tonnia vuodessa.</v>
          </cell>
        </row>
        <row r="792">
          <cell r="A792">
            <v>521</v>
          </cell>
          <cell r="B792">
            <v>44613</v>
          </cell>
          <cell r="C792" t="str">
            <v>Kiertotalous</v>
          </cell>
          <cell r="E792" t="str">
            <v>Remeo</v>
          </cell>
          <cell r="F792" t="str">
            <v>Vantaa</v>
          </cell>
          <cell r="H792">
            <v>35</v>
          </cell>
          <cell r="L792" t="str">
            <v>3. Käynnistys</v>
          </cell>
          <cell r="N792">
            <v>2022</v>
          </cell>
          <cell r="Q792" t="str">
            <v>https://www.kauppalehti.fi/uutiset/remeon-35-miljoonan-investointi-tuplaa-jatteen-kierratysnopeuden-nain-zenroboticsin-laitteisto-lajittelee-vantaalla/be6776ee-d1d6-4152-a8dd-360144535ab1</v>
          </cell>
          <cell r="R792" t="str">
            <v>Remeon syksyllä käynnistynyt kierrätyslaitos kaksinkertaistaa rakennusjätteen sekä kaupan ja teollisuuden energiajätteen kierrätyksen pääkaupunkiseudulla.
35 miljoonan euron investointi on myös Euroopan mittakaavassa ainutlaatuinen hanke. Laitoksen käsittelykapasiteetti on 120 000 tonnia rakennusjätettä ja 60 000 tonnia kaupan ja teollisuuden tuottamaa energiajaetta vuodessa.</v>
          </cell>
        </row>
        <row r="793">
          <cell r="A793">
            <v>300</v>
          </cell>
          <cell r="B793">
            <v>45258</v>
          </cell>
          <cell r="C793" t="str">
            <v>Hukkalämpö</v>
          </cell>
          <cell r="E793" t="str">
            <v>Vantaan Energia</v>
          </cell>
          <cell r="F793" t="str">
            <v>Vantaa</v>
          </cell>
          <cell r="H793">
            <v>8</v>
          </cell>
          <cell r="I793" t="str">
            <v>*</v>
          </cell>
          <cell r="L793" t="str">
            <v>0. Esiselvitys</v>
          </cell>
          <cell r="N793">
            <v>2025</v>
          </cell>
          <cell r="O793">
            <v>5.0999999999999996</v>
          </cell>
          <cell r="Q793" t="str">
            <v>https://tem.fi/documents/1410877/153287519/LIITE_27112023_tiedote_marraskuu_2023_tuetut_RRF_hankkeet.pdf/d5f9ca04-ece9-1a51-09da-dc8d1a36c1e9?t=1701160413405</v>
          </cell>
          <cell r="R793" t="str">
            <v>Vantaan Energia Oy:lle myönnettiin tukea 1 605 015 euroa hankkeelle, jonka tarkoituksena on ottaa talteen pakkasvaraston hukkalämpöä ja hyödyntää se kaukolämpöjärjestelmässä Vantaalla. Hukkalämpö on peräisin Oy KWH Freeze Ab:n kylmälaitoksilta Vantaalla. Lämpöpumppulaitoksen teho olisi 5,1 MW ja laitoksella tuotettaisiin noin 41,9 GWh kaukolämpöä vuodessa.</v>
          </cell>
        </row>
        <row r="794">
          <cell r="A794">
            <v>264</v>
          </cell>
          <cell r="B794">
            <v>45113</v>
          </cell>
          <cell r="C794" t="str">
            <v>Sähköinen liikenne</v>
          </cell>
          <cell r="E794" t="str">
            <v>Finavia</v>
          </cell>
          <cell r="F794" t="str">
            <v>Vantaa</v>
          </cell>
          <cell r="H794">
            <v>2</v>
          </cell>
          <cell r="L794" t="str">
            <v>3. Käynnistys</v>
          </cell>
          <cell r="N794">
            <v>2024</v>
          </cell>
          <cell r="O794">
            <v>4</v>
          </cell>
          <cell r="Q794" t="str">
            <v>https://plugit.fi/ajankohtaista/finavia-ja-suomalainen-teknologiayhtio-plugit-finland-tuovat-helsinki-vantaalle-pohjoismaiden-suurimman-taksien-suurteholatauskentan/</v>
          </cell>
          <cell r="R794" t="str">
            <v>Plugit Finland rakentaa Helsinki-Vantaan lentokentälle Suomen suurimman sähkökäyttöisten taksien teholatauskentän. Latauskenttä pystyy palvelemaan samanaikaisesti 40:tä taksia, ja se otettiin käyttöön 16.1.2024..</v>
          </cell>
        </row>
        <row r="795">
          <cell r="A795">
            <v>552</v>
          </cell>
          <cell r="B795">
            <v>44666</v>
          </cell>
          <cell r="C795" t="str">
            <v>Muut</v>
          </cell>
          <cell r="E795" t="str">
            <v>Eaton</v>
          </cell>
          <cell r="F795" t="str">
            <v>Vantaa</v>
          </cell>
          <cell r="L795" t="str">
            <v>3. Käynnistys</v>
          </cell>
          <cell r="N795">
            <v>2023</v>
          </cell>
          <cell r="Q795" t="str">
            <v>https://www.vantaansanomat.fi/paikalliset/4552081</v>
          </cell>
          <cell r="R795" t="str">
            <v>Amerikkalainen energianhallintayhtiö Eaton rakentaa kriittisten sähkönjakelujärjestelmien tuotantolaitoksen Vantaalle. Noin 16 500 neliömetrin kokoisen tehtaan arvioidaan valmistuvan Tuupakkaan Kehä III:n varrelle vuoden 2023 loppuun mennessä. Uusi tuotantolaitos toimii Eatonin Critical Power Solutions -yksikön Euroopan pääkonttorina ja datakeskusosaamisen keskittymänä. Vantaan tuotantolaitos tulee saavuttamaan yhtiön mukaan ensimmäisenä tehtaana sen itse asettamat kolme keskeistä ympäristötavoitetta, jotka ovat kokonaan hiilineutraali tehdas ja tuotanto, tuotanto ei käytä lainkaan vettä eikä kaatopaikkajätettä synny lainkaan.</v>
          </cell>
        </row>
        <row r="796">
          <cell r="A796">
            <v>759</v>
          </cell>
          <cell r="B796">
            <v>45621</v>
          </cell>
          <cell r="C796" t="str">
            <v>Kiertotalous</v>
          </cell>
          <cell r="E796" t="str">
            <v>Remeo</v>
          </cell>
          <cell r="F796" t="str">
            <v>Vantaa</v>
          </cell>
          <cell r="L796" t="str">
            <v>2. Investointipäätös</v>
          </cell>
          <cell r="N796">
            <v>2025</v>
          </cell>
          <cell r="Q796" t="str">
            <v>https://remeo.fi/remeo-ja-suomen-pakkaustuottajat-oy-ratkaisevat-muovipakkausten-kierratyshaastetta-suomessa/</v>
          </cell>
          <cell r="R796" t="str">
            <v>Remeo investoi uuteen kierrätysteknologiaan, joka moninkertaistaa kotimaisen käsittelykapasiteetin. Investoinnit pakkausmuovijätteiden kierrätysteknologiaan valmistuvat Remeon Vantaan kierrätyslaitoksella vuoden 2025 toisen kvartaalin aikana, jolloin Suomen Pakkaustuottajat Oy (SPT) nykyistä laajamittaisempi muovijätteiden käsittely sopimuksen mukaisesti aloitetaan. SPT suunnittelee strategiansa mukaisesti keskittävänsä kuluttajamuovipakkausten lajittelun ja kierrätyksen suurelta osin kotimaahan. Aiemmin Suomessa ei ole ollut riittävästi laadukasta teollista kapasiteettia käsitellä kotitalouksien muovipakkauksia. Kun käynnistetyt investoinnit valmistuvat, Vantaan kierrätyslaitoksella on 100 000 tonnin käsittelykapasiteetti muovipakkauksille, mikä lähes viisinkertaistaa tämänhetkisen Suomessa olevan käsittelykapasiteetin.</v>
          </cell>
        </row>
        <row r="797">
          <cell r="A797">
            <v>30</v>
          </cell>
          <cell r="B797">
            <v>44502</v>
          </cell>
          <cell r="C797" t="str">
            <v>Bioenergia</v>
          </cell>
          <cell r="E797" t="str">
            <v>Stora Enso</v>
          </cell>
          <cell r="F797" t="str">
            <v>Varkaus</v>
          </cell>
          <cell r="H797">
            <v>3.5</v>
          </cell>
          <cell r="L797" t="str">
            <v>3. Käynnistys</v>
          </cell>
          <cell r="N797">
            <v>2022</v>
          </cell>
          <cell r="O797">
            <v>5</v>
          </cell>
          <cell r="Q797" t="str">
            <v>https://www.storaenso.com/fi-fi/newsroom/press-releases/2021/11/stora-enso-investoi-varkaudessa-pellettituotantoon-3-5-miljoonaa-euroa</v>
          </cell>
          <cell r="R797" t="str">
            <v>Stora Enson Varkauden sahalla investoidaan pellettilaitokseen, jossa sahan sivuvirroista, kuten kutterinlastuista, kuivasta hakkeesta ja sahanpuruista, valmistetaan puupellettejä. Pellettien käyttö lämmityksessä on kasvussa uusiutuvana energiamuotona ja niillä voidaan korvata fossiilisia lämmitysmuotoja, kuten kivihiiltä ja turvetta.</v>
          </cell>
        </row>
        <row r="798">
          <cell r="A798">
            <v>756</v>
          </cell>
          <cell r="B798">
            <v>45604</v>
          </cell>
          <cell r="C798" t="str">
            <v>Akkuteknologiat</v>
          </cell>
          <cell r="E798" t="str">
            <v>Skeleton Technologies</v>
          </cell>
          <cell r="F798" t="str">
            <v>Varkaus</v>
          </cell>
          <cell r="H798">
            <v>2.5</v>
          </cell>
          <cell r="L798" t="str">
            <v>1. Suunnittelu</v>
          </cell>
          <cell r="N798">
            <v>2025</v>
          </cell>
          <cell r="Q798" t="str">
            <v>https://yle.fi/a/74-20123223</v>
          </cell>
          <cell r="R798" t="str">
            <v>Varkauden akkutehtaan keväällä 2023 ostanut Skeleton Technologies on laajentamassa tehtaan toimintaa. Yhtiö on ilmoittanut siirtävänsä Superbattery -akkujen tuotantolinjan Saksasta Varkauteen.
Laajennuksen toteutuessa tehtaan tuotanto moninkertaistuisi ja nostaisi sen työntekijämäärän 65 henkilötyövuoteen. Tehdas toimisi laajimmillaan kolmessa vuorossa. Investoinnin arvo on alustavien laskelmien mukaan 2,5–3 miljoonaa euroa ja sen on määrä valmistua kesään 2025 mennessä.</v>
          </cell>
        </row>
        <row r="799">
          <cell r="A799">
            <v>491</v>
          </cell>
          <cell r="B799">
            <v>45103</v>
          </cell>
          <cell r="C799" t="str">
            <v>Biokaasu</v>
          </cell>
          <cell r="E799" t="str">
            <v>Gasum</v>
          </cell>
          <cell r="F799" t="str">
            <v>Vehmaa</v>
          </cell>
          <cell r="H799">
            <v>9</v>
          </cell>
          <cell r="I799" t="str">
            <v>*</v>
          </cell>
          <cell r="L799" t="str">
            <v>2. Investointipäätös</v>
          </cell>
          <cell r="N799">
            <v>2024</v>
          </cell>
          <cell r="Q799" t="str">
            <v>https://www.gasum.com/fi/uutiset-ja-asiakastarinat/uutiset-ja-tiedotteet/2023/gasum-kaynnistaa-kolme-laajennushanketta-olemassa-olevissa-biokaasulaitoksissa/</v>
          </cell>
          <cell r="R799" t="str">
            <v>Gasum laajentaa Vehmaan biokaasulaitoksen laajentamiseen. Investointi sisältää aiemmin muualla Gasumin laitoksilla käytössä olleen jalostusyksikön asennuksen, jotta Vehmaan laitos voi tuottaa CBG:tä sähkön ja lämmön sijaan. Asennuksen valmistuttua laitoksen tuotanto on 20 GWh CBG:tä vuodessa. Rakennustyöt alkoivat toukokuussa 2023 ja niiden arvioidaan valmistuvan alkuvuodesta 2024.</v>
          </cell>
        </row>
        <row r="800">
          <cell r="A800">
            <v>2</v>
          </cell>
          <cell r="B800">
            <v>43857</v>
          </cell>
          <cell r="C800" t="str">
            <v>Biokaasu</v>
          </cell>
          <cell r="E800" t="str">
            <v>Vesilahti-Lempäälän Biopower Oy</v>
          </cell>
          <cell r="F800" t="str">
            <v>Vesilahti</v>
          </cell>
          <cell r="H800">
            <v>6.57</v>
          </cell>
          <cell r="L800" t="str">
            <v>1. Suunnittelu</v>
          </cell>
          <cell r="N800">
            <v>2026</v>
          </cell>
          <cell r="Q800" t="str">
            <v>https://lvs.fi/2020/01/27/vesilahden-kunnanvaltuusto-paattaa-yhteisyrityksen-perustamisesta-lempaalan-lampo-oyn-kanssa-yhtio-rakentaisi-kaasuputken-vesilahteen-nousevasta-biokaasulaitoksesta-lempaalan-lammolle/</v>
          </cell>
          <cell r="R800" t="str">
            <v>Vesilahteen rakennettavan biokaasulaitoksen tuottama biometaani siirretään ja myydään Lempäälän Lämmölle korvaamaan maakaasua. Vesilahti-Lempäälän Biopower Oy:lle myönnettiin 1 388 340 euroa TEM:n tukea Vesilahden biokaasulaitoksen laajennukseen ja hiilidioksidin talteenottoon. Laajennus käsittelee noin 9 000 tonnia maataloussyötteitä vuodessa, tuottaa 8 GWh biokaasua paikalliseen verkkoon ja ottaa talteen noin 2 000 tonnia raakabiokaasusta erotettua hiilidioksidia vuodessa.</v>
          </cell>
        </row>
        <row r="801">
          <cell r="A801">
            <v>85</v>
          </cell>
          <cell r="B801">
            <v>44803</v>
          </cell>
          <cell r="C801" t="str">
            <v>Biokaasu</v>
          </cell>
          <cell r="E801" t="str">
            <v xml:space="preserve">Narvan Biokaasu Oy </v>
          </cell>
          <cell r="F801" t="str">
            <v>Vesilahti</v>
          </cell>
          <cell r="H801">
            <v>2</v>
          </cell>
          <cell r="L801" t="str">
            <v>1. Suunnittelu</v>
          </cell>
          <cell r="Q801" t="str">
            <v>https://www.aamulehti.fi/pirkanmaa/art-2000009015998.html</v>
          </cell>
          <cell r="R801" t="str">
            <v>Vesilahdelle lähelle Lempäälän rajaa on suunnitteilla biokaasulaitos, joka tekisi jätteistä energiaa lähiseudun teollisuuden ja asumisen tarpeisiin. Hallinto-oikeus hylkäsi Narvan biokaasulaitoksesta jätetyn valituksen 23.12.2023.</v>
          </cell>
        </row>
        <row r="802">
          <cell r="A802">
            <v>627</v>
          </cell>
          <cell r="B802">
            <v>45351</v>
          </cell>
          <cell r="C802" t="str">
            <v>Biokaasu</v>
          </cell>
          <cell r="E802" t="str">
            <v>Vieremän Lämpö ja Vesi Oy</v>
          </cell>
          <cell r="F802" t="str">
            <v>Vieremä</v>
          </cell>
          <cell r="H802">
            <v>23.6</v>
          </cell>
          <cell r="I802" t="str">
            <v>*</v>
          </cell>
          <cell r="L802" t="str">
            <v>1. Suunnittelu</v>
          </cell>
          <cell r="N802">
            <v>2026</v>
          </cell>
          <cell r="Q802" t="str">
            <v>https://yle.fi/a/74-20117960</v>
          </cell>
          <cell r="R802" t="str">
            <v>Vieremän Lämpö ja Vesi Oy:lle myönnettiin 5 970 454 euroa tukea Vieremän nesteytetyn biokaasun tuotantokokonaisuuden rakentamiseen. Rakennettavat kaksi biokaasulaitosta käsittelevät noin 40 000 tonnia maataloussyötteitä vuodessa ja tuottavat 20 GWh biokaasua paikalliseen verkkoon. Kaasu siirretään puhdistus- ja nesteytyslaitokselle, mistä kaasu jaellaan raskaan liikenteen ja paikallisen teollisuuden käyttöön. Yrityksen mukaan investointi vähentää hiilidioksidipäästöjä suoraan uutena biokaasutuotantona ja fossiilisen polttoaineiden korvaamisena noin 4 800 tonnia vuodessa.</v>
          </cell>
        </row>
        <row r="803">
          <cell r="A803">
            <v>506</v>
          </cell>
          <cell r="B803">
            <v>44747</v>
          </cell>
          <cell r="C803" t="str">
            <v>Biokaasu</v>
          </cell>
          <cell r="E803" t="str">
            <v>Vieremän Lämpö ja Vesi Oy</v>
          </cell>
          <cell r="F803" t="str">
            <v>Vieremä</v>
          </cell>
          <cell r="H803">
            <v>2.35</v>
          </cell>
          <cell r="L803" t="str">
            <v>3. Käynnistys</v>
          </cell>
          <cell r="N803">
            <v>2023</v>
          </cell>
          <cell r="Q803" t="str">
            <v>https://yle.fi/a/3-12523782</v>
          </cell>
          <cell r="R803" t="str">
            <v>Vieremän Lämpö ja Vesi Oy on tehnyt hankintapäätöksen nesteytetyn biokaasun terminaalin rakentamisesta. Terminaalin yhteyteen tulee vastaanottoasema myös paineistetulle biometaanille sekä kaasulla toimiva varalämpölaitos.</v>
          </cell>
        </row>
        <row r="804">
          <cell r="A804">
            <v>615</v>
          </cell>
          <cell r="B804">
            <v>45104</v>
          </cell>
          <cell r="C804" t="str">
            <v>Datakeskus</v>
          </cell>
          <cell r="E804" t="str">
            <v>Microsoft</v>
          </cell>
          <cell r="F804" t="str">
            <v>Vihti</v>
          </cell>
          <cell r="H804">
            <v>1900</v>
          </cell>
          <cell r="I804" t="str">
            <v>*</v>
          </cell>
          <cell r="L804" t="str">
            <v>1. Suunnittelu</v>
          </cell>
          <cell r="N804">
            <v>2027</v>
          </cell>
          <cell r="Q804" t="str">
            <v>https://www.vihdinuutiset.fi/paikalliset/6853042</v>
          </cell>
          <cell r="R804" t="str">
            <v xml:space="preserve">Microsoft suunnittelee Vihtiin uutta datakeskusta, joka tarjoaa alati lisääntyvään datan varastointi-, käsittely- ja hallintatarpeeseen lisää tietojenkäsittelykapasiteettia. Hankealue on kooltaan noin 60 hehtaaria. YVA-selostuksen mukaan Microsoft ja sen kumppanit käyttävät kasvavan paikallisen liiketoimintansa tukemiseksi paikallisissa talouksissa noin 1,9 miljardia euroa seuraavan 4 vuoden aikana (datakeskusalueen palveluihin, tuotteisiin, jne.). Arvioitujen suorien työllisyysvaikutusten perusteella hankkeen arvioidaan tuottavan paikalliseen talouteen noin 7,6–11,5 miljoonaa euroa vuodessa ja laajemmin alueellisesti noin 8,8–13,4 miljoonaa euroa vuodessa. Bruttoarvonlisäyksen arvioidaan olevan paikallisesti noin 45–69 miljoonaa euroa vuodessa ja alueellisesti 52–80 miljoonaa euroa vuodessa. </v>
          </cell>
        </row>
        <row r="805">
          <cell r="A805">
            <v>826</v>
          </cell>
          <cell r="B805">
            <v>45365</v>
          </cell>
          <cell r="C805" t="str">
            <v>Aurinkovoima</v>
          </cell>
          <cell r="E805" t="str">
            <v>Eolus Wind</v>
          </cell>
          <cell r="F805" t="str">
            <v>Viitasaari</v>
          </cell>
          <cell r="L805" t="str">
            <v>0. Esiselvitys</v>
          </cell>
          <cell r="N805">
            <v>2031</v>
          </cell>
          <cell r="Q805" t="str">
            <v>https://www.eolus.com/fi/hankkeemme/karhukorpi/</v>
          </cell>
          <cell r="R805" t="str">
            <v>Eoluksen Karhukorven hybridihankkeeseen kuuluu noin 20 tuulivoimalan lisäksi noin 80 hehtaarin suuruinen aurinkovoiman tuotantoalue, jonka läheisyyteen on suunniteltu myös sähkövarastoa.</v>
          </cell>
        </row>
        <row r="806">
          <cell r="A806">
            <v>753</v>
          </cell>
          <cell r="B806">
            <v>45614</v>
          </cell>
          <cell r="C806" t="str">
            <v>Muut</v>
          </cell>
          <cell r="E806" t="str">
            <v>Ruukki Construction</v>
          </cell>
          <cell r="F806" t="str">
            <v>Vimpeli</v>
          </cell>
          <cell r="H806">
            <v>8</v>
          </cell>
          <cell r="L806" t="str">
            <v>3. Käynnistys</v>
          </cell>
          <cell r="N806">
            <v>2024</v>
          </cell>
          <cell r="Q806" t="str">
            <v>https://news.cision.com/fi/ssab/r/ruukin-mittava-investointi-valmis-vimpelissa--entista-vastuullisempia-vesikattoja-yha-tehokkaammin,c4067983</v>
          </cell>
          <cell r="R806" t="str">
            <v>Ruukki Construction, SSAB:n tytäryhtiöon avannut uuden kattoprofiileja valmistavan tuotantolinjan Vimpelissä. Vimpelissä valmistunut maailman edistyksellisimpiin kuuluva lähes 100-metrinen profilointilinja tuplaa tehtaan lukkosaumatuotteiden valmistuskapasiteetin. Asiakkaat saavat sekä uusia että uudistettuja tuotteita aiempaa tehokkaammin ja pienemmällä hukalla. Tuotteiden vastuullisuutta lisäävät myös tehtaalla tehdyt energiatehokkuuden parannukset, mm. siirtyminen fossiilittomaan sähköön ja kierrätysperäisiin pakkausmateriaaleihin osana tuotantoa.</v>
          </cell>
        </row>
        <row r="807">
          <cell r="A807">
            <v>256</v>
          </cell>
          <cell r="B807">
            <v>45097</v>
          </cell>
          <cell r="C807" t="str">
            <v>Aurinkovoima</v>
          </cell>
          <cell r="E807" t="str">
            <v>Fortum</v>
          </cell>
          <cell r="F807" t="str">
            <v>Virolahti</v>
          </cell>
          <cell r="H807">
            <v>40</v>
          </cell>
          <cell r="L807" t="str">
            <v>1. Suunnittelu</v>
          </cell>
          <cell r="N807">
            <v>2025</v>
          </cell>
          <cell r="O807">
            <v>80</v>
          </cell>
          <cell r="Q807" t="str">
            <v>https://www.fortum.fi/media/2023/06/fortumin-suomen-ensimmainen-aurinkovoimahanke-suunnitteilla-virolahdelle</v>
          </cell>
          <cell r="R807" t="str">
            <v xml:space="preserve">Fortum ja Virolahden kunta alkavat kehittämään 80 megawatin teollisen mittakaavan aurinkovoimahanketta Virolahden Yläpään ja Uusitalon alueelle. Hankealue on noin 173 hehtaaria. Vuosi­tuo­tanto Virolahden aurin­ko­voi­ma­lasta olisi noin 100 GWh, joka vastaa noin 5 000 sähkö­läm­mit­teisen omako­ti­talon vuosi­ku­lu­tusta. Hanke tuottaisi puhdasta sähköä noin 40 vuoden ajan. </v>
          </cell>
        </row>
        <row r="808">
          <cell r="A808">
            <v>358</v>
          </cell>
          <cell r="B808">
            <v>45282</v>
          </cell>
          <cell r="C808" t="str">
            <v>Fossiilisten korvaaminen</v>
          </cell>
          <cell r="E808" t="str">
            <v>Adven Oy</v>
          </cell>
          <cell r="F808" t="str">
            <v>Vöyri</v>
          </cell>
          <cell r="H808">
            <v>5</v>
          </cell>
          <cell r="I808" t="str">
            <v>*</v>
          </cell>
          <cell r="L808" t="str">
            <v>2. Investointipäätös</v>
          </cell>
          <cell r="N808">
            <v>2025</v>
          </cell>
          <cell r="O808">
            <v>10</v>
          </cell>
          <cell r="Q808" t="str">
            <v>https://adven.com/fi/lehdistotiedotteet/sahkokattila-ja-aurinkovoimala-edistamaan-mirkan-ilmastotavoitteita/</v>
          </cell>
          <cell r="R808" t="str">
            <v xml:space="preserve">Mirkan Oravaisten tehtaan lämmöntuotanto muutetaan täysin fossiilittomaksi. Hankkeen valmistuttua arviolta alkuvuonna 2025, Oravaisten tuotantolaitoksen hiilidioksidipäästöt vähenevät noin 281 tonnia vuodessa. Nykyinen pellettikattila ja sen ohella vara- ja huippukulutusta varten toimiva kevyt polttoöljykattila korvataan maalämpöön ja aurinkovoimaan pohjautuvalla lämmityksellä. Olemassa oleva pellettikattila jää varakattilaksi uuden energiaratkaisun rinnalle.  Maalämmön perustana toimiva geoenergiakenttä koostuu 80 kaivosta, jotka kukin ovat 350 m syviä. Kaivot porataan tehtaan viereiselle peltoalueelle, jonne rakentuu myös 2,5 MWp aurinkovoimala. </v>
          </cell>
        </row>
        <row r="809">
          <cell r="A809">
            <v>804</v>
          </cell>
          <cell r="B809">
            <v>45642</v>
          </cell>
          <cell r="C809" t="str">
            <v>Aurinkovoima</v>
          </cell>
          <cell r="E809" t="str">
            <v>Aurinkokarhu</v>
          </cell>
          <cell r="F809" t="str">
            <v>Vöyri</v>
          </cell>
          <cell r="L809" t="str">
            <v>2. Investointipäätös</v>
          </cell>
          <cell r="N809">
            <v>2025</v>
          </cell>
          <cell r="O809">
            <v>2.1</v>
          </cell>
          <cell r="Q809" t="str">
            <v>https://www.aurinkokarhu.fi/fi/solparker/</v>
          </cell>
          <cell r="R809" t="str">
            <v>Aurinkokarhu suunnittelee 2,1 MW aurinkovoimalaa  2,7 hehtaarin alueelle Vöyrin Pensalaan. Vuosituotanto olisi 1,9 GWh, ja hankkeen on suunniteltu valmistuvan vuoden 2025 aikana.</v>
          </cell>
        </row>
        <row r="810">
          <cell r="A810">
            <v>820</v>
          </cell>
          <cell r="B810">
            <v>45642</v>
          </cell>
          <cell r="C810" t="str">
            <v>Aurinkovoima</v>
          </cell>
          <cell r="E810" t="str">
            <v>Aurinkokarhu</v>
          </cell>
          <cell r="F810" t="str">
            <v>Vöyri</v>
          </cell>
          <cell r="L810" t="str">
            <v>0. Esiselvitys</v>
          </cell>
          <cell r="N810">
            <v>2027</v>
          </cell>
          <cell r="O810">
            <v>115</v>
          </cell>
          <cell r="Q810" t="str">
            <v>https://www.aurinkokarhu.fi/fi/solparker/</v>
          </cell>
          <cell r="R810" t="str">
            <v>Aurinkokarhu suunnittelee 115 MW aurinkovoimalaa  130 hehtaarin alueelle Vöyrin Isonevalle. Vuosituotanto olisi 109 GWh, ja hankkeen on suunniteltu valmistuvan vuoden 2027 aikana. Aurinkovoimalan yhteyteen suunnitellaan 33 MW sähkövarastoa.</v>
          </cell>
        </row>
        <row r="811">
          <cell r="A811">
            <v>462</v>
          </cell>
          <cell r="B811">
            <v>44790</v>
          </cell>
          <cell r="C811" t="str">
            <v>Mineraalisektori</v>
          </cell>
          <cell r="E811" t="str">
            <v>Mawson Gold Oy</v>
          </cell>
          <cell r="F811" t="str">
            <v>Ylitornio</v>
          </cell>
          <cell r="H811">
            <v>300</v>
          </cell>
          <cell r="I811" t="str">
            <v>*</v>
          </cell>
          <cell r="L811" t="str">
            <v>1. Suunnittelu</v>
          </cell>
          <cell r="N811">
            <v>2030</v>
          </cell>
          <cell r="Q811" t="str">
            <v>https://rajapalot.fi/</v>
          </cell>
          <cell r="R811" t="str">
            <v>Rovaniemen ja Ylitornion raja-alueella sijaitsevalle Rajapalojen alueelle on suunnitteilla kulta- ja kobolttikaivos. Louhinnan toteuttamiseksi tutkitaan useita vaihtoehtoja. Varannossa kullan määrä on 887 tuhatta unssia ja koboltin 4,8 tuhatta tonnia.</v>
          </cell>
        </row>
        <row r="812">
          <cell r="A812">
            <v>343</v>
          </cell>
          <cell r="B812">
            <v>45280</v>
          </cell>
          <cell r="C812" t="str">
            <v>Lämmitys</v>
          </cell>
          <cell r="E812" t="str">
            <v>Herrfors</v>
          </cell>
          <cell r="F812" t="str">
            <v>Ylivieska</v>
          </cell>
          <cell r="H812">
            <v>5</v>
          </cell>
          <cell r="L812" t="str">
            <v>2. Investointipäätös</v>
          </cell>
          <cell r="N812">
            <v>2025</v>
          </cell>
          <cell r="O812">
            <v>12</v>
          </cell>
          <cell r="Q812" t="str">
            <v>https://www.herrfors.fi/fi/ajankohtaista/herrfors-investoi-saehkoevarastoon-ja-saehkoekattilaan/</v>
          </cell>
          <cell r="R812" t="str">
            <v>Herrfors investoi sähkövarastoon samaan aikaan sähkökattilan kanssa. Sähkövaraston teho on 7 MW ja varastokapasiteetti 7 MWh, kun taas sähkökattilan teho on 5 MW. Sähkövarasto rakennetaan Oravaisten Herrfors Nät-Verkko Oy:n sähköasemalle ja sähkökattila Ylivieskan Herrforsin voimalaitokselle. Herrfors on valinnut sähkövaraston toimittajaksi suomalaisen Merus Powerin, joka vastaa sähkövaraston kokonaistoimituksesta. Sähkövarasto yhdessä sähkökattilan kanssa osallistuu Fingridin taajuusohjattuun reservimarkkinaan ja otetaan käyttöön vuoden 2025 alussa.</v>
          </cell>
        </row>
        <row r="813">
          <cell r="A813">
            <v>156</v>
          </cell>
          <cell r="B813">
            <v>44936</v>
          </cell>
          <cell r="C813" t="str">
            <v>Biokaasu</v>
          </cell>
          <cell r="E813" t="str">
            <v>Ojasaaren Biokaasu Oy</v>
          </cell>
          <cell r="F813" t="str">
            <v>Ylivieska</v>
          </cell>
          <cell r="H813">
            <v>2.16</v>
          </cell>
          <cell r="L813" t="str">
            <v>3. Käynnistys</v>
          </cell>
          <cell r="N813">
            <v>2024</v>
          </cell>
          <cell r="Q813" t="str">
            <v>https://www.kaleva.fi/uutta-biokaasulaitosta-pusketaan-pystyyn-ylivieska/5225874</v>
          </cell>
          <cell r="R813" t="str">
            <v>Ojasaaren Biokaasu valmistaa lietelannasta ja maatalouden sivuvirroista biokaasua ja -metaania sekä kierrätysravinteita. Biometaani myydään liikennepolttoaineeksi. Kaasuautoilijoita palveleva biometaanin jakeluasema rakentuu Valtatie 27 varrelle Nivalan ja Ylivieskan rajalle.</v>
          </cell>
        </row>
        <row r="814">
          <cell r="A814">
            <v>435</v>
          </cell>
          <cell r="B814">
            <v>45027</v>
          </cell>
          <cell r="C814" t="str">
            <v>Aurinkovoima</v>
          </cell>
          <cell r="E814" t="str">
            <v>Semecon</v>
          </cell>
          <cell r="F814" t="str">
            <v>Ylivieska</v>
          </cell>
          <cell r="L814" t="str">
            <v>1. Suunnittelu</v>
          </cell>
          <cell r="O814">
            <v>51</v>
          </cell>
          <cell r="Q814" t="str">
            <v>https://www.kalajokilaakso.fi/artikkeli/voi-sanoa-etta-tehtiin-ylivieskalaista-historiaa-ylivieskan-ensimmainen-suuri-aurinkovoimala-sa</v>
          </cell>
          <cell r="R814" t="str">
            <v>Semecon suunnittelee Ylivieskaan 57 hehtaarin hankealueelle 51 MWp aurinkovoimalaa Vasaman tuulipuiston yhteyteen. Aurinkovoimalalle on myönnetty rakennusluvat. Tavoitteena on, että tuulivoimaloiden rakentaminen voitaisiin aloittaa vuosien 2023–2024 aikana.</v>
          </cell>
        </row>
        <row r="815">
          <cell r="A815">
            <v>653</v>
          </cell>
          <cell r="B815">
            <v>44854</v>
          </cell>
          <cell r="C815" t="str">
            <v>Muut</v>
          </cell>
          <cell r="E815" t="str">
            <v>Avant Tecno</v>
          </cell>
          <cell r="F815" t="str">
            <v>Ylöjärvi</v>
          </cell>
          <cell r="L815" t="str">
            <v>3. Käynnistys</v>
          </cell>
          <cell r="N815">
            <v>2024</v>
          </cell>
          <cell r="Q815" t="str">
            <v>https://www.epressi.com/tiedotteet/suunnittelu-ja-tekniikka/kuormaajamarkkina-sahkoistyy-avant-powerin-uusi-akkutehdas-vastaa-kasvavaan-kansainvaliseen-kysyntaan.html</v>
          </cell>
          <cell r="R815" t="str">
            <v>Avant-konsernin tytäryhtiö Avant Power suunnittelee Avant Tecnon pienkuormaajien akut ja valmistaa ne uudessa tehtaassa konsernin toimipaikalla Ylöjärvellä. Suomalaisyritys on tällä hetkellä maailman ainoa kuormaajavalmistaja, jolla on oma akkutehdas. Avant on räätälöinyt litiumioniakut optimaalisiksi kolmannen sukupolven sähkökuormaajiinsa. Sekä akkuteknologia että valmistustekniikka on luotu Avant Powerin  laboratoriossa. Myös tehtaan tuotantolinja ja suurin osa sen laitteista ovat yhtiön omaa käsialaa.</v>
          </cell>
        </row>
        <row r="816">
          <cell r="A816">
            <v>411</v>
          </cell>
          <cell r="B816">
            <v>45300</v>
          </cell>
          <cell r="C816" t="str">
            <v>Aurinkovoima</v>
          </cell>
          <cell r="E816" t="str">
            <v>Ilmatar</v>
          </cell>
          <cell r="F816" t="str">
            <v>Ypäjä</v>
          </cell>
          <cell r="H816">
            <v>60</v>
          </cell>
          <cell r="L816" t="str">
            <v>1. Suunnittelu</v>
          </cell>
          <cell r="N816">
            <v>2026</v>
          </cell>
          <cell r="O816">
            <v>85</v>
          </cell>
          <cell r="Q816" t="str">
            <v>https://ilmatar.fi/projekti/hyrsynkulma/</v>
          </cell>
          <cell r="R816" t="str">
            <v>Ypäjälle Hyrsynkulman alueelle suunniteltu Ilmattaren aurinkovoimapuisto on tarkoitus rakentaa noin 130 hehtaarin alueelle ja se tulee tuottamaan sähköä 100 MWp:n nimellisteholla. Hanke on suunnitteluvaiheessa ja on etenemässä lupamenettelyyn syksyn 2023 aikana. Uusiutuvan energian tuotanto voisi alkaa vuonna 2025.</v>
          </cell>
        </row>
        <row r="817">
          <cell r="A817">
            <v>195</v>
          </cell>
          <cell r="B817">
            <v>44995</v>
          </cell>
          <cell r="C817" t="str">
            <v>Aurinkovoima</v>
          </cell>
          <cell r="E817" t="str">
            <v>Ilmatar</v>
          </cell>
          <cell r="F817" t="str">
            <v>Ähtäri</v>
          </cell>
          <cell r="H817">
            <v>24</v>
          </cell>
          <cell r="L817" t="str">
            <v>1. Suunnittelu</v>
          </cell>
          <cell r="N817">
            <v>2026</v>
          </cell>
          <cell r="O817">
            <v>43</v>
          </cell>
          <cell r="Q817" t="str">
            <v>https://www.ksml.fi/paikalliset/5779333</v>
          </cell>
          <cell r="R817" t="str">
            <v>Ilmatar kehittää Ähtäriin Suomen suurimpiin kuuluvaa aurinkovoimapuistoa – tuotanto alkaisi suunnitelman mukaan vuonna 2026.</v>
          </cell>
        </row>
        <row r="818">
          <cell r="A818">
            <v>578</v>
          </cell>
          <cell r="B818">
            <v>44909</v>
          </cell>
          <cell r="C818" t="str">
            <v>Kiertotalous</v>
          </cell>
          <cell r="E818" t="str">
            <v>Metsä Fibre &amp; Veolia</v>
          </cell>
          <cell r="F818" t="str">
            <v>Äänekoski</v>
          </cell>
          <cell r="H818">
            <v>50</v>
          </cell>
          <cell r="L818" t="str">
            <v>2. Investointipäätös</v>
          </cell>
          <cell r="N818">
            <v>2025</v>
          </cell>
          <cell r="Q818" t="str">
            <v>https://www.stepenergy.veolia.fi/uutiset/aanekoskelle-uutta-liiketoimintaa-ekologisesta-transformaatiosta</v>
          </cell>
          <cell r="R818" t="str">
            <v xml:space="preserve">Veolia perustaa ensimmäisen metanolin puhdistuslaitoksen Suomeen Metsä Fibren kanssa tehdyn yhteistyösopimuksen seurauksena. Vuonna 2024 valmistuva puhdistamo tulee jatkojalostamaan Metsä Fibren Äänekoskella sijaitsevan biotuotetehtaan sivuvirtoina syntyvän metanolin muun muassa biopolttoaineeksi liikennekäyttöön. Yhteensä 50 miljoonan euron laitosinvestoinnin arviolta 12 000 tonnin vuotuisella tuotantokapasiteetilla edistetään paikallista päästötöntä energiaomavaraisuutta ja resurssiviisasta tuotantoa. </v>
          </cell>
        </row>
        <row r="819">
          <cell r="A819">
            <v>237</v>
          </cell>
          <cell r="B819">
            <v>45075</v>
          </cell>
          <cell r="C819" t="str">
            <v>Biotuotteet</v>
          </cell>
          <cell r="E819" t="str">
            <v>Metsä Fibre &amp; Andritz</v>
          </cell>
          <cell r="F819" t="str">
            <v>Äänekoski</v>
          </cell>
          <cell r="H819">
            <v>20</v>
          </cell>
          <cell r="L819" t="str">
            <v>2. Investointipäätös</v>
          </cell>
          <cell r="N819">
            <v>2025</v>
          </cell>
          <cell r="Q819" t="str">
            <v>https://www.hs.fi/talous/art-2000009618125.html</v>
          </cell>
          <cell r="R819" t="str">
            <v>Metsä Fibre suunnittelee jalostetun ligniinituotteen koelaitosta yhteistyössä ANDRITZin kanssa. Tavoitteena on kehittää prosessia, jossa sellunvalmistuksessa syntyvä ligniini erotetaan mustalipeästä ja jalostetaan uusiin käyttökohteisiin. Rakennustyöt alkavat kesällä 2024 ja koetehdas valmistuu loppuvuonna 2025. Koetehtaan kapasiteetti on kaksi tonnia uudenlaista ligniinituotetta päivässä.</v>
          </cell>
        </row>
        <row r="820">
          <cell r="A820">
            <v>249</v>
          </cell>
          <cell r="B820">
            <v>45091</v>
          </cell>
          <cell r="C820" t="str">
            <v>Biotuotteet</v>
          </cell>
          <cell r="E820" t="str">
            <v>Metsä Group</v>
          </cell>
          <cell r="F820" t="str">
            <v>Äänekoski</v>
          </cell>
          <cell r="H820">
            <v>300</v>
          </cell>
          <cell r="L820" t="str">
            <v>2. Investointipäätös</v>
          </cell>
          <cell r="N820">
            <v>2026</v>
          </cell>
          <cell r="Q820" t="str">
            <v>https://www.metsagroup.com/fi/uutiset-ja-julkaisut/tiedotteet/2023/metsa-group-rakentaa-300-miljoonan-euron-kerto-lvl--puutuotetehtaan-aanekoskelle/</v>
          </cell>
          <cell r="R820" t="str">
            <v>Metsä Group on päättänyt rakentaa Äänekoskelle uuden, rakennusteollisuuden käyttämiä palkki- ja levymateriaaleja valmistavan kertopuutehtaan. Kerto® LVL -tuotteet pienentävät merkittävästi rakennusten hiilijalanjälkeä moniin muihin materiaalivaihtoehtoihin verrattuna. Investoinnin arvo on 300 miljoonaa euroa, ja tehtaan on arvioitu käynnistyvän loppuvuonna 2026.</v>
          </cell>
        </row>
        <row r="821">
          <cell r="A821">
            <v>484</v>
          </cell>
          <cell r="B821">
            <v>45362</v>
          </cell>
          <cell r="C821" t="str">
            <v>Maatuulivoima</v>
          </cell>
          <cell r="E821" t="str">
            <v>Rakenteilla olevat, vuonna 2025 valmistuvat maatuulivoimahankkeet</v>
          </cell>
          <cell r="H821">
            <v>1962.8</v>
          </cell>
          <cell r="I821" t="str">
            <v>*</v>
          </cell>
          <cell r="L821" t="str">
            <v>2. Investointipäätös</v>
          </cell>
          <cell r="N821">
            <v>2025</v>
          </cell>
          <cell r="O821">
            <v>1402</v>
          </cell>
          <cell r="Q821" t="str">
            <v>https://tuulivoimayhdistys.fi/media/tuulivoimahankkeet-1_2024_fin.pdf</v>
          </cell>
          <cell r="R821" t="str">
            <v>Rakenteilla olevista maatuulivoimaloista ennakoidaan valmistuvan 1402 MW edestä hankkeita vuoden 2025 aikana. Tiedot perustuvat Suomen Tuulivoimayhdistyksen tilastoihin.</v>
          </cell>
        </row>
        <row r="822">
          <cell r="A822">
            <v>245</v>
          </cell>
          <cell r="B822">
            <v>45362</v>
          </cell>
          <cell r="C822" t="str">
            <v>Maatuulivoima</v>
          </cell>
          <cell r="H822">
            <v>86183.5</v>
          </cell>
          <cell r="I822" t="str">
            <v>*</v>
          </cell>
          <cell r="L822" t="str">
            <v>1. Suunnittelu</v>
          </cell>
          <cell r="O822">
            <v>66295</v>
          </cell>
          <cell r="Q822" t="str">
            <v>https://tuulivoimayhdistys.fi/tuulivoima-suomessa/sunnittelussa-olevat-hankkeet</v>
          </cell>
          <cell r="R822" t="str">
            <v>Suomen tuulivoimayhdistyksen hankelistauksesta suunnittelussa olevat maatuulivoimahankkeet.  Tarkemmat tiedot suunnitteilla olevista hankkeista tuulivoimayhdistyksen sivuilta.</v>
          </cell>
        </row>
        <row r="823">
          <cell r="A823">
            <v>763</v>
          </cell>
          <cell r="B823">
            <v>45623</v>
          </cell>
          <cell r="C823" t="str">
            <v>Siirtoverkko</v>
          </cell>
          <cell r="E823" t="str">
            <v>Gasgrid Finland</v>
          </cell>
          <cell r="H823">
            <v>5000</v>
          </cell>
          <cell r="L823" t="str">
            <v>1. Suunnittelu</v>
          </cell>
          <cell r="N823">
            <v>2030</v>
          </cell>
          <cell r="Q823" t="str">
            <v>https://www.mtvuutiset.fi/artikkeli/5-miljardin-euron-hanke-suomen-kansallisen-vedyn-siirtoverkoston-rakentaminen-alkaa-kolmen-vuoden-paasta/9055384</v>
          </cell>
          <cell r="R823" t="str">
            <v>Gasgrid on julkistanut suunnitelmansa kansallisen vedyn siirtoverkon reitiksi. Verkon rakentaminen alkaa vuonna 2027. Verkko yhdistää tuuli- ja aurinkovoiman tuotantoalueet teollisuusalueisiin, jossa loppukäyttökohteet sijaitsevat. Vetyverkon rakentaminen maksaa noin 5 miljardia euroa.</v>
          </cell>
        </row>
        <row r="824">
          <cell r="A824">
            <v>162</v>
          </cell>
          <cell r="B824">
            <v>44945</v>
          </cell>
          <cell r="C824" t="str">
            <v>Siirtoverkko</v>
          </cell>
          <cell r="H824">
            <v>4000</v>
          </cell>
          <cell r="I824" t="str">
            <v>*</v>
          </cell>
          <cell r="L824" t="str">
            <v>1. Suunnittelu</v>
          </cell>
          <cell r="N824">
            <v>2028</v>
          </cell>
          <cell r="Q824" t="str">
            <v>https://energiavirasto.fi/documents/11120570/12919818/Energiavirasto+mediainfo+19012023.pdf/59c27338-ef81-b4a5-22de-044f29f65498?t=1674055238964</v>
          </cell>
          <cell r="R824" t="str">
            <v>Energiaviraston jakeluverkkoyhtiöiden kehittämissuunnitelmiin pohjautuvan koosteen mukaan Suomessa tehdään vuosina 2014-2036 jakeluverkkoon korvausinvestointeja noin 13,3 mrd€ eli noin 580M€ vuodessa. Osa näistä kohdistuu perusparannuksiin, jotka tapahtuisivat joka tapauksessa. Summana on käytetty 4mrd€, joka on pyöristetty arvio vuosien 2022-2028 aikana tehtävistä investoinneista.</v>
          </cell>
        </row>
        <row r="825">
          <cell r="A825">
            <v>254</v>
          </cell>
          <cell r="B825">
            <v>45097</v>
          </cell>
          <cell r="C825" t="str">
            <v>Siirtoverkko</v>
          </cell>
          <cell r="E825" t="str">
            <v>Fingrid</v>
          </cell>
          <cell r="H825">
            <v>4000</v>
          </cell>
          <cell r="L825" t="str">
            <v>1. Suunnittelu</v>
          </cell>
          <cell r="N825">
            <v>2033</v>
          </cell>
          <cell r="Q825" t="str">
            <v>https://www.fingrid.fi/ajankohtaista/tiedotteet/2023/fingridin-kantaverkon-kehittamissuunnitelmassa-varaudutaan-investointien-kasvuun-suomen-kilpailukyvyn-edistamiseksi/</v>
          </cell>
          <cell r="R825" t="str">
            <v>Fingrid on päivittänyt kantaverkon kehittämissuunnitelman, jossa investoinnit kantaverkkoon kasvavat aiemmin arvioidusta reilusta kolmesta miljardista neljään miljardiin euroon.</v>
          </cell>
        </row>
        <row r="826">
          <cell r="A826">
            <v>481</v>
          </cell>
          <cell r="B826">
            <v>44926</v>
          </cell>
          <cell r="C826" t="str">
            <v>Maatuulivoima</v>
          </cell>
          <cell r="E826" t="str">
            <v>2022 valmistuneet maatuulivoimahankkeet</v>
          </cell>
          <cell r="H826">
            <v>2900</v>
          </cell>
          <cell r="L826" t="str">
            <v>3. Käynnistys</v>
          </cell>
          <cell r="N826">
            <v>2022</v>
          </cell>
          <cell r="O826">
            <v>2430</v>
          </cell>
          <cell r="Q826" t="str">
            <v>https://tuulivoimayhdistys.fi/ajankohtaista/tiedotteet/tuulivoimatuotanto-kasvoi-41-prosenttia-vuonna-2022</v>
          </cell>
          <cell r="R826" t="str">
            <v>uoden 2022 aikana rakennettiin ennätysmäärä tuulivoimaloita (2 430 MW, 437 kpl). Tiedot perustuvat Suomen Tuulivoimayhdistyksen tilastoihin.</v>
          </cell>
        </row>
        <row r="827">
          <cell r="A827">
            <v>482</v>
          </cell>
          <cell r="B827">
            <v>45291</v>
          </cell>
          <cell r="C827" t="str">
            <v>Maatuulivoima</v>
          </cell>
          <cell r="E827" t="str">
            <v>2023 valmistuneet maatuulivoimahankkeet</v>
          </cell>
          <cell r="H827">
            <v>1664</v>
          </cell>
          <cell r="L827" t="str">
            <v>3. Käynnistys</v>
          </cell>
          <cell r="N827">
            <v>2023</v>
          </cell>
          <cell r="O827">
            <v>1280</v>
          </cell>
          <cell r="Q827" t="str">
            <v>https://tuulivoimayhdistys.fi/ajankohtaista/tilastot-2/tuulivoimatilastot-2023</v>
          </cell>
          <cell r="R827" t="str">
            <v>Uusia voimaloita rakennettiin vuoden 2023 aikana 212 kappaletta (1280 MW) ympäri Suomea. Tiedot perustuvat Suomen Tuulivoimayhdistyksen tilastoihin.</v>
          </cell>
        </row>
        <row r="828">
          <cell r="A828">
            <v>483</v>
          </cell>
          <cell r="B828">
            <v>45362</v>
          </cell>
          <cell r="C828" t="str">
            <v>Maatuulivoima</v>
          </cell>
          <cell r="E828" t="str">
            <v>Rakenteilla olevat, vuonna 2024 valmistuvat maatuulivoimahankkeet</v>
          </cell>
          <cell r="H828">
            <v>1310.4000000000001</v>
          </cell>
          <cell r="I828" t="str">
            <v>*</v>
          </cell>
          <cell r="L828" t="str">
            <v>2. Investointipäätös</v>
          </cell>
          <cell r="N828">
            <v>2024</v>
          </cell>
          <cell r="O828">
            <v>1008</v>
          </cell>
          <cell r="Q828" t="str">
            <v>https://tuulivoimayhdistys.fi/media/tuulivoimahankkeet-1_2024_fin.pdf</v>
          </cell>
          <cell r="R828" t="str">
            <v>Rakenteilla olevista maatuulivoimaloista ennakoidaan valmistuvan 1008 MW edestä hankkeita vuoden 2024 aikana. Tiedot perustuvat Suomen Tuulivoimayhdistyksen tilastoihin.</v>
          </cell>
        </row>
        <row r="829">
          <cell r="A829">
            <v>554</v>
          </cell>
          <cell r="B829">
            <v>44926</v>
          </cell>
          <cell r="C829" t="str">
            <v>Lämpöpumput</v>
          </cell>
          <cell r="E829" t="str">
            <v>Kiinteistökohtaiset lämpöpumput, 2022 toteutuneet</v>
          </cell>
          <cell r="H829">
            <v>1092.0999999999999</v>
          </cell>
          <cell r="L829" t="str">
            <v>3. Käynnistys</v>
          </cell>
          <cell r="N829">
            <v>2022</v>
          </cell>
          <cell r="Q829" t="str">
            <v>https://www.sulpu.fi/lampopumppuja-myyntiin-viime-vuonna-lahes-200-000-kappaletta-kasvu-50/</v>
          </cell>
          <cell r="R829" t="str">
            <v>Suomen lämpöpumppuyhdistys SULPUn tilastojen mukaan lämpöpumppujen myynti kasvoi viime vuonna yli 50 %. Vuonna 2022 myytiin 196.000 lämpöpumppua. Ilmalämpöpumppuja myytiin 160.000 pumppua kasvun ollessa lähes 60 %. Ilmavesilämpöpumppujen kasvuvauhti oli 60 % ja asennusmäärä 19.000 kappaletta. Maalämpöpumppuja myytiin 12.000 kappaletta. Yhteensä investoinnit lämpöpumppuihin olivat 1092,1M€.</v>
          </cell>
        </row>
        <row r="830">
          <cell r="A830">
            <v>480</v>
          </cell>
          <cell r="B830">
            <v>44561</v>
          </cell>
          <cell r="C830" t="str">
            <v>Maatuulivoima</v>
          </cell>
          <cell r="E830" t="str">
            <v>2021 valmistuneet maatuulivoimahankkeet</v>
          </cell>
          <cell r="H830">
            <v>872</v>
          </cell>
          <cell r="L830" t="str">
            <v>3. Käynnistys</v>
          </cell>
          <cell r="N830">
            <v>2021</v>
          </cell>
          <cell r="O830">
            <v>671</v>
          </cell>
          <cell r="Q830" t="str">
            <v>https://tuulivoimayhdistys.fi/ajankohtaista/tiedotteet/tuulivoimatilastot-2021-tuulivoiman-rakentamisessa-takana-ennatyksellinen-vuosi</v>
          </cell>
          <cell r="R830" t="str">
            <v>Suomeen rakennettiin vuonna 2024 yhteensä 141 uutta tuulivoimalaa, joiden yhteenlaskettu teho oli 671 MW. Tiedot perustuvat Suomen Tuulivoimayhdistyksen tilastoihin.</v>
          </cell>
        </row>
        <row r="831">
          <cell r="A831">
            <v>555</v>
          </cell>
          <cell r="B831">
            <v>45291</v>
          </cell>
          <cell r="C831" t="str">
            <v>Lämpöpumput</v>
          </cell>
          <cell r="E831" t="str">
            <v>Kiinteistökohtaiset lämpöpumput, 2023 toteutuneet</v>
          </cell>
          <cell r="H831">
            <v>804.7</v>
          </cell>
          <cell r="L831" t="str">
            <v>3. Käynnistys</v>
          </cell>
          <cell r="N831">
            <v>2023</v>
          </cell>
          <cell r="Q831" t="str">
            <v>https://www.sulpu.fi/lampopumppumyynti-normalisoitui-huippuvuoden-jalkeen-edellisten-vuosien-tasolle/</v>
          </cell>
          <cell r="R831" t="str">
            <v>Suomen lämpöpumppuyhdistys SULPUn tilastojen mukaan vuonna 2023 myytiin vähän vajaat 120.000 lämpöpumppua. Ilmalämpöpumppuja myytiin 90.000 pumppua ja ilmavesilämpöpumppuja 12.000 kappaletta. Maalämpöpumppuja myytiin 12.000 pumppua ja pientalojen poistoilmalämpöpumpuja reilut 2500 kpl. Yhteensä investointikustannus oli 804,7M€.</v>
          </cell>
        </row>
        <row r="832">
          <cell r="A832">
            <v>553</v>
          </cell>
          <cell r="B832">
            <v>44561</v>
          </cell>
          <cell r="C832" t="str">
            <v>Lämpöpumput</v>
          </cell>
          <cell r="E832" t="str">
            <v>Kiinteistökohtaiset lämpöpumput, 2021 toteutuneet</v>
          </cell>
          <cell r="H832">
            <v>786.6</v>
          </cell>
          <cell r="L832" t="str">
            <v>3. Käynnistys</v>
          </cell>
          <cell r="N832">
            <v>2021</v>
          </cell>
          <cell r="Q832" t="str">
            <v>https://www.sulpu.fi/wp-content/uploads/2022/01/Heat-Pump-market-in-Finland-2021-slidesf-1.pdf</v>
          </cell>
          <cell r="R832" t="str">
            <v>Suomen lämpöpumppuyhdistyksen mukaan Suomessa myytiin vuonna 2021 yhteensä 129.375 lämpöpumppua, joiden investointikustannus oli 786,6M€.</v>
          </cell>
        </row>
        <row r="833">
          <cell r="A833">
            <v>559</v>
          </cell>
          <cell r="B833">
            <v>44561</v>
          </cell>
          <cell r="C833" t="str">
            <v>Siirtoverkko</v>
          </cell>
          <cell r="E833" t="str">
            <v>Jakeluverkkoinvestoinnit, 2021 toteutuneet</v>
          </cell>
          <cell r="H833">
            <v>777.4</v>
          </cell>
          <cell r="L833" t="str">
            <v>3. Käynnistys</v>
          </cell>
          <cell r="N833">
            <v>2021</v>
          </cell>
          <cell r="Q833" t="str">
            <v>https://energiavirasto.fi/verkkotoiminnan-julkaisut</v>
          </cell>
          <cell r="R833" t="str">
            <v>Energiaviraston tilastoinnin mukaan jakeluverkkoihin ja suljettuihin jakeluverkkoihin investoitiin Suomessa vuonna 2021 777,4 M€, mistä laajennusinvestointeja oli 137,9M€ ja korvausinvestointeja 639,6M€.</v>
          </cell>
        </row>
        <row r="834">
          <cell r="A834">
            <v>557</v>
          </cell>
          <cell r="B834">
            <v>44926</v>
          </cell>
          <cell r="C834" t="str">
            <v>Siirtoverkko</v>
          </cell>
          <cell r="E834" t="str">
            <v>Jakeluverkkoinvestoinnit, 2022 toteutuneet</v>
          </cell>
          <cell r="H834">
            <v>766</v>
          </cell>
          <cell r="L834" t="str">
            <v>3. Käynnistys</v>
          </cell>
          <cell r="N834">
            <v>2022</v>
          </cell>
          <cell r="Q834" t="str">
            <v>https://energiavirasto.fi/verkkotoiminnan-julkaisut</v>
          </cell>
          <cell r="R834" t="str">
            <v>Energiaviraston tilastoinnin mukaan jakeluverkkoihin ja suljettuihin jakeluverkkoihin investoitiin Suomessa vuonna 2022 766 M€, mistä laajennusinvestointeja oli 146,6M€ ja korvausinvestointeja 619,4M€.</v>
          </cell>
        </row>
        <row r="835">
          <cell r="A835">
            <v>709</v>
          </cell>
          <cell r="B835">
            <v>45574</v>
          </cell>
          <cell r="C835" t="str">
            <v>Muut</v>
          </cell>
          <cell r="E835" t="str">
            <v>ESL Shipping</v>
          </cell>
          <cell r="H835">
            <v>186</v>
          </cell>
          <cell r="L835" t="str">
            <v>2. Investointipäätös</v>
          </cell>
          <cell r="N835">
            <v>2028</v>
          </cell>
          <cell r="Q835" t="str">
            <v>https://www.eslshipping.com/en/news/esl-shipping-builds-a-series-of-fossil-free-handysize-vessels-to-serve-the-nordic-green-transition</v>
          </cell>
          <cell r="R835" t="str">
            <v>ESL Shipping Oy rakentaa neljä uutta fossiilitonta Handy-luokan alusta, joiden kokonaisarvo on noin 186 miljoonaa euroa. Uusia aluksia voidaan operoida täysin fossiilivapaasti e-metanolilla. Kaikki alukset otetaan käyttöön vuoden 2028 ensimmäiseen neljännekseen loppuun mennessä. Investointi vahvistaa entisestään ESL Shippingin ESG-pohjaista strategiaa ja tukee yhtiön taloudellisten tavoitteiden saavuttamista.</v>
          </cell>
        </row>
        <row r="836">
          <cell r="A836">
            <v>556</v>
          </cell>
          <cell r="B836">
            <v>44926</v>
          </cell>
          <cell r="C836" t="str">
            <v>Siirtoverkko</v>
          </cell>
          <cell r="E836" t="str">
            <v>Kantaverkkoinvestoinnit, 2022 toteutuneet</v>
          </cell>
          <cell r="H836">
            <v>154.30000000000001</v>
          </cell>
          <cell r="L836" t="str">
            <v>3. Käynnistys</v>
          </cell>
          <cell r="N836">
            <v>2022</v>
          </cell>
          <cell r="Q836" t="str">
            <v>https://energiavirasto.fi/verkkotoiminnan-julkaisut</v>
          </cell>
          <cell r="R836" t="str">
            <v>Energiaviraston tilastoinnin mukaan kantaverkkoihin investoitiin Suomessa vuonna 2022 154.329.018€, mistä laajennusinvestointeja oli 46.982.249€ ja korvausinvestointeja 107.346.769€.</v>
          </cell>
        </row>
        <row r="837">
          <cell r="A837">
            <v>558</v>
          </cell>
          <cell r="B837">
            <v>44561</v>
          </cell>
          <cell r="C837" t="str">
            <v>Siirtoverkko</v>
          </cell>
          <cell r="E837" t="str">
            <v>Kantaverkkoinvestoinnit, 2021 toteutuneet</v>
          </cell>
          <cell r="H837">
            <v>92.8</v>
          </cell>
          <cell r="L837" t="str">
            <v>3. Käynnistys</v>
          </cell>
          <cell r="N837">
            <v>2021</v>
          </cell>
          <cell r="Q837" t="str">
            <v>https://energiavirasto.fi/verkkotoiminnan-julkaisut</v>
          </cell>
          <cell r="R837" t="str">
            <v>Energiaviraston tilastoinnin mukaan kantaverkkoihin investoitiin Suomessa vuonna 2021 yhteensä 92,8M€.</v>
          </cell>
        </row>
        <row r="838">
          <cell r="A838">
            <v>485</v>
          </cell>
          <cell r="B838">
            <v>45362</v>
          </cell>
          <cell r="C838" t="str">
            <v>Maatuulivoima</v>
          </cell>
          <cell r="E838" t="str">
            <v>Rakenteilla olevat, vuonna 2026 valmistuvat maatuulivoimahankkeet</v>
          </cell>
          <cell r="H838">
            <v>35</v>
          </cell>
          <cell r="I838" t="str">
            <v>*</v>
          </cell>
          <cell r="L838" t="str">
            <v>2. Investointipäätös</v>
          </cell>
          <cell r="N838">
            <v>2026</v>
          </cell>
          <cell r="O838">
            <v>25</v>
          </cell>
          <cell r="Q838" t="str">
            <v>https://tuulivoimayhdistys.fi/media/tuulivoimahankkeet-1_2024_fin.pdf</v>
          </cell>
          <cell r="R838" t="str">
            <v>Rakenteilla olevista maatuulivoimaloista ennakoidaan valmistuvan 25 MW edestä hankkeita vuoden 2026 aikana. Tiedot perustuvat Suomen Tuulivoimayhdistyksen tilastoihin.</v>
          </cell>
        </row>
        <row r="839">
          <cell r="A839">
            <v>534</v>
          </cell>
          <cell r="B839">
            <v>45397</v>
          </cell>
          <cell r="C839" t="str">
            <v>Muut</v>
          </cell>
          <cell r="E839" t="str">
            <v>Meriaura</v>
          </cell>
          <cell r="H839">
            <v>34</v>
          </cell>
          <cell r="L839" t="str">
            <v>2. Investointipäätös</v>
          </cell>
          <cell r="Q839" t="str">
            <v>https://www.ilmastorahasto.fi/ilmastorahastolta-68-miljoonaa-euroa-meriauralle-merenkulun-vahahiilisten-teknologioiden-kayttoonoton-laajentamiseksi/</v>
          </cell>
          <cell r="R839" t="str">
            <v xml:space="preserve">Meriaura on tilannut hollantilaiselta Royal Bodewes-telakalta kaksi bioöljykäyttöistä, kantavuudeltaan 6750 tonnin hybridialusta rahtiliikenteeseen. Kahden laivan kustannukseksi on arvioitu noin 34 miljoonaa euroa. Laivoilla voidaan parhaimmillaan saavuttaa melkein 98 % päästövähennykset verrattuna perinteisiin fossiilisilla polttoaineilla kulkeviin rahtialuksiin. </v>
          </cell>
        </row>
        <row r="840">
          <cell r="A840">
            <v>604</v>
          </cell>
          <cell r="B840">
            <v>45457</v>
          </cell>
          <cell r="C840" t="str">
            <v>Energiavarasto</v>
          </cell>
          <cell r="E840" t="str">
            <v>Innovestor</v>
          </cell>
          <cell r="H840">
            <v>20</v>
          </cell>
          <cell r="L840" t="str">
            <v>2. Investointipäätös</v>
          </cell>
          <cell r="N840">
            <v>2026</v>
          </cell>
          <cell r="O840">
            <v>15</v>
          </cell>
          <cell r="Q840" t="str">
            <v>https://www.is.fi/taloussanomat/art-2000010748462.html</v>
          </cell>
          <cell r="R840" t="str">
            <v>Dessco Investors Oy:lle myönnettiin 3 571 000 euroa sijainniltaan hajautetun aurinkosähkön varastointijärjestelmään. Hanke toteutettaisiin yhteensä 29 liikekiinteistöllä eri puolella EteläSuomea. Sähkövarastojen teho olisi 15 MW ja varastointikapasiteetti yhteensä 60 MWh. Hanke vähentäisi hiilidioksidipäästöjä noin 939 tonnia vuodessa.</v>
          </cell>
        </row>
        <row r="841">
          <cell r="A841">
            <v>593</v>
          </cell>
          <cell r="B841">
            <v>45449</v>
          </cell>
          <cell r="C841" t="str">
            <v>Ydinvoima</v>
          </cell>
          <cell r="E841" t="str">
            <v>Steady Energy</v>
          </cell>
          <cell r="H841">
            <v>15</v>
          </cell>
          <cell r="L841" t="str">
            <v>1. Suunnittelu</v>
          </cell>
          <cell r="Q841" t="str">
            <v>https://yle.fi/a/74-20092493</v>
          </cell>
          <cell r="R841" t="str">
            <v xml:space="preserve">Teknologiayhtiö Steady Energy alkaa rakentaa Suomeen kaukolämpöä tekevää koelaitosta vuoden 2025 aikana. Vaihtoehtoina ovat Kuopio, Lahti ja Helsinki. Koelaitos on ydinlämpölaitoksen täysikokoinen ja toimiva malli, joka eroaa varsinaisesta pienydinvoimalasta vain siinä, että koelaitoksessa vettä kuumennetaan ydinpolttoaineen sijasta sähkövastuksella. </v>
          </cell>
        </row>
        <row r="842">
          <cell r="A842">
            <v>362</v>
          </cell>
          <cell r="B842">
            <v>45287</v>
          </cell>
          <cell r="C842" t="str">
            <v>Sähköinen liikenne</v>
          </cell>
          <cell r="E842" t="str">
            <v>St1</v>
          </cell>
          <cell r="H842">
            <v>12.7</v>
          </cell>
          <cell r="L842" t="str">
            <v>3. Käynnistys</v>
          </cell>
          <cell r="N842">
            <v>2024</v>
          </cell>
          <cell r="Q842" t="str">
            <v>https://www.kauppalehti.fi/uutiset/nain-st1n-latausverkosto-sijoittuu-investoinnit-liki-30-miljoonaa-euroa/56c05a69-9074-4577-a639-253331682848</v>
          </cell>
          <cell r="R842" t="str">
            <v>St1 rakentaa Kempowerin kanssa Suomeen 33 latausasemaa. Investoinnit maksavat noin 12,7 miljoonaa euroa. Energiayhtiö St1 on laajentanut sähköautojen suurteholatausverkostoaan merkittävästi vuoden 2024 aikana. Suomessa yhtiö on jo avannut St1- ja Shell-asemilleen yli 30 uutta suurteholatauskenttää.</v>
          </cell>
        </row>
        <row r="843">
          <cell r="A843">
            <v>564</v>
          </cell>
          <cell r="B843">
            <v>45435</v>
          </cell>
          <cell r="C843" t="str">
            <v>Sähköinen liikenne</v>
          </cell>
          <cell r="E843" t="str">
            <v>Kesko</v>
          </cell>
          <cell r="H843">
            <v>10</v>
          </cell>
          <cell r="L843" t="str">
            <v>2. Investointipäätös</v>
          </cell>
          <cell r="N843">
            <v>2026</v>
          </cell>
          <cell r="Q843" t="str">
            <v>https://www.kauppalehti.fi/uutiset/kl/8e880bc6-2d09-4779-9685-07b5c95393df</v>
          </cell>
          <cell r="R843" t="str">
            <v>Kesko rakentaa kaikkiin päivittäistavarakaupan logistiikkakeskuksiinsa lähivuosina raskaan kaluston latauspisteet.  Investointien arvo kohoaa kokonaisuudessaan lähes 10 miljoonaan euroon.</v>
          </cell>
        </row>
        <row r="844">
          <cell r="A844">
            <v>509</v>
          </cell>
          <cell r="B844">
            <v>45377</v>
          </cell>
          <cell r="C844" t="str">
            <v>Biotuotteet</v>
          </cell>
          <cell r="E844" t="str">
            <v>Metsä Group</v>
          </cell>
          <cell r="L844" t="str">
            <v>0. Esiselvitys</v>
          </cell>
          <cell r="N844">
            <v>2027</v>
          </cell>
          <cell r="Q844" t="str">
            <v>https://yle.fi/a/74-20080905</v>
          </cell>
          <cell r="R844" t="str">
            <v>Metsä Group selvittää tekstiilikuitutehtaan perustamista Kemiin tai Äänekoskelle. Kuura-tekstiilikuitua valmistettaisiin havusellusta. Tehdas tuottaisi vuodessa noin 100 000 tonnia tekstiilikuitua ja se työllistäisi noin 250 ihmistä.</v>
          </cell>
        </row>
        <row r="845">
          <cell r="A845">
            <v>843</v>
          </cell>
          <cell r="B845">
            <v>45642</v>
          </cell>
          <cell r="C845" t="str">
            <v>Aurinkovoima</v>
          </cell>
          <cell r="E845" t="str">
            <v>Aurinkokarhu</v>
          </cell>
          <cell r="F845" t="str">
            <v>Vihti</v>
          </cell>
          <cell r="L845" t="str">
            <v>0. Esiselvitys</v>
          </cell>
          <cell r="N845">
            <v>2025</v>
          </cell>
          <cell r="O845">
            <v>2</v>
          </cell>
          <cell r="Q845" t="str">
            <v>https://aurinkosahkovoimalat.fi/voimala/290/?plantStatus=15</v>
          </cell>
          <cell r="R845" t="str">
            <v>Aurinkokarhu suunnittelee 2 MW aurinkovoimalaa  Vihtiin. Seppälän aurinkopuiston vuosituotanto olisi 2,3 GWh, ja hankkeen on suunniteltu valmistuvan vuoden 2025 aikana.</v>
          </cell>
        </row>
        <row r="846">
          <cell r="A846">
            <v>844</v>
          </cell>
          <cell r="B846">
            <v>45449</v>
          </cell>
          <cell r="C846" t="str">
            <v>Aurinkovoima</v>
          </cell>
          <cell r="E846" t="str">
            <v>Fine Energy</v>
          </cell>
          <cell r="F846" t="str">
            <v>Siuntio</v>
          </cell>
          <cell r="L846" t="str">
            <v>0. Esiselvitys</v>
          </cell>
          <cell r="O846">
            <v>2</v>
          </cell>
          <cell r="Q846" t="str">
            <v>https://www.kirkkonummensanomat.fi/neo/?app=NeoDirect&amp;com=6/159/75144/cffc09b841</v>
          </cell>
          <cell r="R846" t="str">
            <v xml:space="preserve">Fine Energy Oy:llä on suunnitteilla Pohjois-Siuntioon Niemen­ky­län­tielle 2MW tehoinen aurinkopuisto. </v>
          </cell>
        </row>
        <row r="847">
          <cell r="A847">
            <v>845</v>
          </cell>
          <cell r="B847">
            <v>45643</v>
          </cell>
          <cell r="C847" t="str">
            <v>Datakeskus</v>
          </cell>
          <cell r="E847" t="str">
            <v>Verne</v>
          </cell>
          <cell r="F847" t="str">
            <v>Mäntsälä</v>
          </cell>
          <cell r="H847">
            <v>500</v>
          </cell>
          <cell r="L847" t="str">
            <v>2. Investointipäätös</v>
          </cell>
          <cell r="N847">
            <v>2027</v>
          </cell>
          <cell r="O847">
            <v>70</v>
          </cell>
          <cell r="Q847" t="str">
            <v>https://www.epressi.com/tiedotteet/logistiikka-ja-liikenne/datakeskustoimija-verne-alkaa-rakentaa-uutta-datakeskuskampusta-mantsalaan.html</v>
          </cell>
          <cell r="R847" t="str">
            <v>Kansainvälinen datakeskustoimija Verne alkaa rakentaa uutta 70 megawatin datakeskuskampusta Mäntsälään. Vernen suunnitelmien mukaan ensimmäisessä vaiheessa rakennetaan vähintään
21 000 kerrosneliötä, jota täydennetään myöhemmin 10 000 kerrosneliöllä. Aikaa koko rakennushankkeen toteuttamiselle on viisi vuotta vuokra-ajan alkamisesta. Investointi tuo Mäntsälään työpaikkoja sekä rakennusvaiheessa että myöhemmin toiminnan vakiintuessa. Itse datakeskus työllistää arviolta 30 henkilöä valmistuttuaan.</v>
          </cell>
        </row>
        <row r="848">
          <cell r="A848">
            <v>846</v>
          </cell>
          <cell r="B848">
            <v>45643</v>
          </cell>
          <cell r="C848" t="str">
            <v>Biokaasu</v>
          </cell>
          <cell r="E848" t="str">
            <v>Gas1 Oy</v>
          </cell>
          <cell r="F848" t="str">
            <v>Siikalatva</v>
          </cell>
          <cell r="H848">
            <v>50</v>
          </cell>
          <cell r="L848" t="str">
            <v>1. Suunnittelu</v>
          </cell>
          <cell r="Q848" t="str">
            <v>https://www.gas1.fi/post/suomen-suurin-nurmea-p%C3%A4%C3%A4sy%C3%B6tteen%C3%A4-k%C3%A4ytt%C3%A4v%C3%A4-biokaasulaitos-rantsilaan</v>
          </cell>
          <cell r="R848" t="str">
            <v>Gas1 Oy rakentaa Rantsilaan biokaasulaitoksen, joka käyttää pääsyötteenään kestävästi tuotettua nurmea.  Hankeyhtiö on jättänyt aluehallintovirastolle ympäristölupahakemuksen ensimmäisen vaiheen, alle 35 000 tn laitoksen rakentamisesta kunnan omistamalle noin 8 hehtaarin alueelle Tuohimaalla. Laajennuksen vaatima ympäristövaikutusten arviointiprosessi käynnistetään vuoden 2025 aikana. Laajennusvaiheen lopullinen koko selviää tarkemman kartoituksen aikana, mutta alustavan arvion mukaan alueella on edellytyksiä yli 100GWh vuosituotantoon. Jalostettuna tämä vastaa yli 10 miljoonaa litraa dieseliä, joka on tarkoitus kohdentaa nesteytettynä biometaanina raskaan liikenteen käyttöön. Kaksivaiheisen investoinnin ensimmäisen vaiheen kustannusarvio on noin 15 M€ ja koko projektille noin 50 M€. Hankkeen rakentaminen käynnistyy aikaisintaan vuoden 2025 syksyllä.</v>
          </cell>
        </row>
        <row r="849">
          <cell r="A849">
            <v>847</v>
          </cell>
          <cell r="B849">
            <v>45644</v>
          </cell>
          <cell r="C849" t="str">
            <v>Hukkalämpö</v>
          </cell>
          <cell r="E849" t="str">
            <v>Adven ja Nammo Vihtavuori Oy</v>
          </cell>
          <cell r="F849" t="str">
            <v>Laukaa</v>
          </cell>
          <cell r="L849" t="str">
            <v>2. Investointipäätös</v>
          </cell>
          <cell r="N849">
            <v>2026</v>
          </cell>
          <cell r="Q849" t="str">
            <v>https://www.epressi.com/tiedotteet/energia/advenin-uusi-kylmalaitos-tuplaa-nammo-vihtavuori-oyn-hukkalammon-kayton.html</v>
          </cell>
          <cell r="R849" t="str">
            <v>Adven ja Nammo Vihtavuori Oy ovat sopineet uuden kylmälaitoksen rakentamisesta Nammon ruutitehtaalle Laukaaseen. Advenin laitosinvestointi kaksinkertaistaa hukkalämmön käytön tehtaalla ja kattaa tulevaisuudessa yli 80 prosenttia alueen kiinteistöjen lämmöntarpeesta. Tuotannon kasvu kaksinkertaistaa myös tehtaan jäähdytysenergian tarpeen. Advenin toimittama teollisuuskylmä on keskeinen osa tuotantoprosessien jäähdytystä. Tehtaan prosesseista syntyvä hukkalämpö otetaan talteen ja hyödynnetään tehokkaasti sekä tehdasrakennusten että alueen muiden kiinteistöjen lämmityksessä. Uudessa kylmälaitoksessa hyödynnetään entistä suurempitehoisia lämmöntalteenottoyksiköitä ja lämpöpumppuja. Adven tuottaa prosessihöyryä ja kiinteistölämmitystä Nammo Vihtavuoren tarpeisiin yli kahdenkymmenen gigawattitunnin verran vuodessa biopolttoaineita hyödyntävässä höyrykattilalaitoksesta. Adven toimittaa kaiken Nammo Vihtavuoren tarvitseman energian palveluna ja vastaa kokonaisuutena myös uuden energialaitoksen suunnittelusta ja investoinneista sekä energiantuotannon päivittäisestä ylläpidosta ja jatkuvasta kehittämisestä. Uuden jäähdytysenergiaa tuottavan laitoksen on tarkoitus olla tuotannossa keväällä 2026.</v>
          </cell>
        </row>
        <row r="850">
          <cell r="A850">
            <v>848</v>
          </cell>
          <cell r="B850">
            <v>45630</v>
          </cell>
          <cell r="C850" t="str">
            <v>Lämmitys</v>
          </cell>
          <cell r="E850" t="str">
            <v>Adven ja Kuusamon energia- ja vesiosuuskunta (EVO)</v>
          </cell>
          <cell r="F850" t="str">
            <v>Kuusamo</v>
          </cell>
          <cell r="L850" t="str">
            <v>2. Investointipäätös</v>
          </cell>
          <cell r="Q850" t="str">
            <v>https://www.epressi.com/tiedotteet/energia/adven-ja-kuusamon-evo-sahkoistavat-kuusamon-kaukolammon-tuotantoa.html?block=5&amp;customer=621</v>
          </cell>
          <cell r="R850" t="str">
            <v>Adven ja Kuusamon energia- ja vesiosuuskunta (EVO) ovat sopineet kaukolämmön tuotannon uudistamisesta Kuusamon keskustassa, jossa siirrytään osittain sähköön perustuvaan kaukolämmön tuotantoon. Adven rakentaa Kuusamoon uuden energiakeskuksen, joka koostuu 110 kV:n sähköliittymästä, sähkökattilasta ja energiavarastosta. Investoinnin tavoitteena on vähentää polttamiseen perustuvaa energiantuotantoa ja fossiilisten polttoaineiden käyttöä sekä vakauttaa kaukolämmön hinta pitkällä aikavälillä. Tavoitteena on, että uusi sähkökattila korvaa osan nykyisestä polttoon perustuvasta lämmöntuotannosta. Tulevaisuudessa sähkökattilalla on suunniteltu tuotettavan noin 50 gigawattitunnin verran lämpöä vuodessa, mikä kattaisi noin 40 % Kuusamon kaukolämmön vuosituotannosta.  Adven rakentaa sähköntuotantoon 15 megawatin tehoisen sähkökattilan ja energiakeskukseen rakennetaan myös iso energiavarasto, kaukolämpöakku, johon varastoidaan edullisen sähköhinnan aikoina sähkökattilan tuottamaa lämpöenergiaa. Uuden energialaitoksen rakentaminen alkaa vuoden 2025 alussa ja tavoitteena on, että laitos olisi käytössä vuoden 2027 alussa.</v>
          </cell>
        </row>
        <row r="851">
          <cell r="A851">
            <v>849</v>
          </cell>
          <cell r="B851">
            <v>45361</v>
          </cell>
          <cell r="C851" t="str">
            <v>Aurinkovoima</v>
          </cell>
          <cell r="E851" t="str">
            <v>Sun Rajamäki oy</v>
          </cell>
          <cell r="F851" t="str">
            <v>Nurmijärvi</v>
          </cell>
          <cell r="L851" t="str">
            <v>0. Esiselvitys</v>
          </cell>
          <cell r="N851">
            <v>2027</v>
          </cell>
          <cell r="O851">
            <v>90</v>
          </cell>
          <cell r="Q851" t="str">
            <v>https://www.nurmijarvenuutiset.fi/paikalliset/6611511</v>
          </cell>
          <cell r="R851" t="str">
            <v>Nurmijärvelle rakennetaan uusi aurinkovoimala 118 hehtaarin kokoiselle alueelle, joka sijaitsee valtatie 3:n tuntumassa noin viisi kilometriä Kirkonkylästä pohjoiseen ja 2,5 kilometriä Rajamäestä itään. Aurinkovoimalan teho olisi 90MW ja vuosituotanto 85 GWh. Voimalan yhteyteen suunnitellaan myös 10MW sähkövarastoa.</v>
          </cell>
        </row>
        <row r="852">
          <cell r="A852">
            <v>850</v>
          </cell>
          <cell r="B852">
            <v>45455</v>
          </cell>
          <cell r="C852" t="str">
            <v>Aurinkovoima</v>
          </cell>
          <cell r="E852" t="str">
            <v>Myrsky Energia</v>
          </cell>
          <cell r="F852" t="str">
            <v>Luumäki</v>
          </cell>
          <cell r="L852" t="str">
            <v>0. Esiselvitys</v>
          </cell>
          <cell r="N852">
            <v>2027</v>
          </cell>
          <cell r="O852">
            <v>100</v>
          </cell>
          <cell r="Q852" t="str">
            <v>https://myrsky.fi/hankkeet/luumaki-suurikangas/</v>
          </cell>
          <cell r="R852" t="str">
            <v>Myrsky energia oy suunnittelee Taavetin länsipuolelle tuuli- ja aurinkovoimapuistoa. Alueelle voisi tulla enintään 15 tuulivoimalaa sekä 76 hehtaarin kokoinen aurinkovoimala. Kyseessä on hybridihanke: Suurikankaan noin 1 600 hehtaarin suuruisella hankealueella sijaitsee turvevoimatuotannosta poistumassa olevia maa-alueita, joille suunnitellaan aurinkovoimatuotantoa. Aurinkovoiman suunnittelualueen koko noin 76 hehtaaria ja kokonaisteho enimmillään 100 megawattia. Suurikankaan hybridihanke on parhaillaan suunnittelu- ja luvitusvaiheessa.</v>
          </cell>
        </row>
        <row r="853">
          <cell r="A853">
            <v>851</v>
          </cell>
          <cell r="B853">
            <v>45637</v>
          </cell>
          <cell r="C853" t="str">
            <v>Aurinkovoima</v>
          </cell>
          <cell r="E853" t="str">
            <v>Solarigo Systems Oy</v>
          </cell>
          <cell r="F853" t="str">
            <v>Hartola</v>
          </cell>
          <cell r="H853">
            <v>41</v>
          </cell>
          <cell r="L853" t="str">
            <v>0. Esiselvitys</v>
          </cell>
          <cell r="N853">
            <v>2027</v>
          </cell>
          <cell r="O853">
            <v>75</v>
          </cell>
          <cell r="Q853" t="str">
            <v>https://yle.fi/a/74-20130591</v>
          </cell>
          <cell r="R853" t="str">
            <v>Solarigo Systems oy suunnittelee suurta aurinkovoimala-aluetta Hartolan Soimasuolle. Yhtiön tavoitteena on rakentaa 75 megawatin tehoinen teollinen aurinkovoimala-alue, joka tulisi koostumaan noin 125 000 aurinkopaneelista. Selvityksen alainen alue on noin 96 hehtaarin kokoinen, josta yhtiö on solminut alueen maanomistajien kanssa maanvuokrasopimukset. Hankealue koostuu pääosin viljelykäytössä olevasta entisestä turvesuosta. Aurinkopuiston rakentaminen voi alkaa arviolta aikaisintaan vuoden 2026 aikana. Yhtiön mukaan hankkeen investointiarvo on noin 41 miljoonaa euroa.</v>
          </cell>
        </row>
        <row r="854">
          <cell r="A854">
            <v>852</v>
          </cell>
          <cell r="B854">
            <v>45643</v>
          </cell>
          <cell r="C854" t="str">
            <v>Aurinkovoima</v>
          </cell>
          <cell r="E854" t="str">
            <v>Winda Energy</v>
          </cell>
          <cell r="F854" t="str">
            <v>Joensuu</v>
          </cell>
          <cell r="L854" t="str">
            <v>0. Esiselvitys</v>
          </cell>
          <cell r="O854">
            <v>113</v>
          </cell>
          <cell r="Q854" t="str">
            <v>https://www.epressi.com/tiedotteet/kaupungit-ja-kunnat/uimaharjuun-suunnitteilla-teollisen-mittakaavan-aurinkovoimala.html</v>
          </cell>
          <cell r="R854" t="str">
            <v>Winda Energy Oy hakee suunnittelutarveratkaisua teollisen mittakaavan aurinkovoimalan rakentamiseksi. Hankealue sijaitsee Uimaharjun taajaman pohjoispuolella, noin kahden kilometrin päässä Uimaharjun keskustasta. Etäisyys lähimmistä asuinrakennuksista on yli 300 metriä. Hankealue on kooltaan noin 149 hehtaaria ja sen keskimääräinen sähköntuotanto noin 104,2 GWh vuodessa.</v>
          </cell>
        </row>
        <row r="855">
          <cell r="A855">
            <v>853</v>
          </cell>
          <cell r="B855">
            <v>45558</v>
          </cell>
          <cell r="C855" t="str">
            <v>Aurinkovoima</v>
          </cell>
          <cell r="E855" t="str">
            <v>Energiequelle</v>
          </cell>
          <cell r="F855" t="str">
            <v>Toholampi</v>
          </cell>
          <cell r="L855" t="str">
            <v>0. Esiselvitys</v>
          </cell>
          <cell r="O855">
            <v>192</v>
          </cell>
          <cell r="Q855" t="str">
            <v>https://www.energiequelle.fi/hankkeet/aurinkovoimahankkeet/toristojanneva</v>
          </cell>
          <cell r="R855" t="str">
            <v>Energiequelle Oy suunnittelee aurinkovoimahanketta Keski-Pohjanmaalla Toholammin kunnassa sijaitsevalle Palonevan, Siliänevan ja Heinevan alueelle. Alue sijoittuu osittain turvetuotannosta poistuville alueille.   Hankealue sijaitsee noin 10 kilometriä Toholammin kuntakeskuksesta etelään. Alueella tutkitaan mahdollisuutta rakentaa 192 megawattipiikin voimala noin 290 hehtaarin maa-alalle. YVA-menettelyn ja kaavan on määrä valmistua vuonna 2026.</v>
          </cell>
        </row>
        <row r="856">
          <cell r="A856">
            <v>854</v>
          </cell>
          <cell r="B856">
            <v>45614</v>
          </cell>
          <cell r="C856" t="str">
            <v>Muut</v>
          </cell>
          <cell r="E856" t="str">
            <v xml:space="preserve">Viva Electric Jets </v>
          </cell>
          <cell r="F856" t="str">
            <v>Mikkeli</v>
          </cell>
          <cell r="L856" t="str">
            <v>2. Investointipäätös</v>
          </cell>
          <cell r="N856">
            <v>2025</v>
          </cell>
          <cell r="Q856" t="str">
            <v>https://mikseimikkeli.fi/viva-electric-jets-rakentaa-tuotantolinjan-mikkeliin/</v>
          </cell>
          <cell r="R856" t="str">
            <v>Viva Electric Jets rakentaa tuotantolinjan Mikkeliin. Etelä-Savon ELY-keskus myönsi marraskuun puolivälissä sähköisten vesijettien kehittäjäyritykselle rahoituksen suunnitella, rakentaa ja ottaa käyttöön sarjavalmistuslinja Mikkelissä. Sähköisten vesijettien piensarjavalmistus alkaa Mikkelissä vuoden 2025 aikana, ja seuraavana vuonna tuotantokapasiteetti toimii täysillä.</v>
          </cell>
        </row>
        <row r="857">
          <cell r="A857">
            <v>855</v>
          </cell>
          <cell r="B857">
            <v>45644</v>
          </cell>
          <cell r="C857" t="str">
            <v>Aurinkovoima</v>
          </cell>
          <cell r="E857" t="str">
            <v>Aurinkokarhu</v>
          </cell>
          <cell r="F857" t="str">
            <v>Parainen</v>
          </cell>
          <cell r="L857" t="str">
            <v>0. Esiselvitys</v>
          </cell>
          <cell r="N857">
            <v>2027</v>
          </cell>
          <cell r="O857">
            <v>10</v>
          </cell>
          <cell r="Q857" t="str">
            <v>https://aurinkosahkovoimalat.fi/voimala/291/?plantStatus=15</v>
          </cell>
          <cell r="R857" t="str">
            <v>Aurinkokarhu suunnittelee 10 MW aurinkovoimalaa  Nauvoon. Vuosituotanto olisi 12 GWh, ja hankkeen on suunniteltu valmistuvan vuoden 2027 aikana.</v>
          </cell>
        </row>
        <row r="858">
          <cell r="A858">
            <v>856</v>
          </cell>
          <cell r="B858">
            <v>45645</v>
          </cell>
          <cell r="C858" t="str">
            <v>Aurinkovoima</v>
          </cell>
          <cell r="E858" t="str">
            <v>FixSun Solar Finland</v>
          </cell>
          <cell r="F858" t="str">
            <v>Juuka</v>
          </cell>
          <cell r="L858" t="str">
            <v>0. Esiselvitys</v>
          </cell>
          <cell r="N858">
            <v>2026</v>
          </cell>
          <cell r="O858">
            <v>50</v>
          </cell>
          <cell r="Q858" t="str">
            <v>https://yle.fi/a/74-20065861</v>
          </cell>
          <cell r="R858" t="str">
            <v>Juukaan suunnitellaan suurta aurinkovoimapuistoa. FixSun Solar Finland on hakenut osayleiskaavoituksen aloituslupaa Juuan kunnalta. Yhtiön tavoitteena on kaavoittaa valtatien 6 varrelle aurinkovoimalapuisto, jonka enimmäisteho on noin 50 megawattia. Aurinkovoimakenttää suunnitellaan myös käytettäväksi hyötykasvien viljelyyn. Suunnittelualueen alustava koko on 100–120 hehtaaria, josta aurinkovoimalapuiston alue olisi noin 80 hehtaaria. Alue on suurimmilta osin peltoa. Hanke on tavoitteena kaavoittaa ja luvittaa ensi vuoden loppuun mennessä, rakentaminen voisi alkaa keväällä 2025. Aurinkovoimalan käyttöönotto ja aurinkoenergian tuotanto alkavat kesään 2026 mennessä.</v>
          </cell>
        </row>
        <row r="859">
          <cell r="A859">
            <v>857</v>
          </cell>
          <cell r="B859">
            <v>45631</v>
          </cell>
          <cell r="C859" t="str">
            <v>Aurinkovoima</v>
          </cell>
          <cell r="E859" t="str">
            <v>Elements Suomi Oy</v>
          </cell>
          <cell r="F859" t="str">
            <v>Parkano</v>
          </cell>
          <cell r="L859" t="str">
            <v>0. Esiselvitys</v>
          </cell>
          <cell r="N859">
            <v>2028</v>
          </cell>
          <cell r="O859">
            <v>100</v>
          </cell>
          <cell r="Q859" t="str">
            <v>https://www.elementsfinland.green/hankkeet-ja-laitokset/haitinkangas/</v>
          </cell>
          <cell r="R859" t="str">
            <v>Karvian ja Parkanon kuntien alueilla sijaitsevalle Haitinkankaan alueelle on suunnitteilla mittavaa tuuli- ja aurinkovoiman tuotantoa. Elements Suomi -yhtiö suunnittelee rakentavansa alueelle yli 350 hehtaarin kokoinen aurinkovoimala-alue. Karvian ja Parkanon voimaloiden on tarkoitus tuottaa sähköä vuonna 2028.</v>
          </cell>
        </row>
        <row r="860">
          <cell r="A860">
            <v>858</v>
          </cell>
          <cell r="B860">
            <v>45205</v>
          </cell>
          <cell r="C860" t="str">
            <v>Aurinkovoima</v>
          </cell>
          <cell r="E860" t="str">
            <v>WestWind Oy</v>
          </cell>
          <cell r="F860" t="str">
            <v>Kyyjärvi</v>
          </cell>
          <cell r="L860" t="str">
            <v>0. Esiselvitys</v>
          </cell>
          <cell r="O860">
            <v>296</v>
          </cell>
          <cell r="Q860" t="str">
            <v>https://west-wind.fi/hankkeet/kauniskangas-kyyjarvi/</v>
          </cell>
          <cell r="R860" t="str">
            <v>WestWindin Kauniskankaan hankealue sijaitsee noin 8 kilometrin päässä Kyyjärven kuntakeskuksesta lounaaseen, Vaasantien (VT 16) eteläpuolella. Pinta-alaltaan 1 800 hehtaarin alueelle suunnitellaan sijoitettavan 9 tuulivoimalaa ja 370 hehtaarin suuruinen aurinkovoima-alue. Hankkeen kokonaisteho on arviolta 369 MW, josta 73 MW muodostuu tuulivoimatuotannosta ja 296 MW aurinkovoimatuotannosta.</v>
          </cell>
        </row>
        <row r="861">
          <cell r="A861">
            <v>859</v>
          </cell>
          <cell r="B861">
            <v>45084</v>
          </cell>
          <cell r="C861" t="str">
            <v>Muut</v>
          </cell>
          <cell r="E861" t="str">
            <v>Aurora Powertrains Oy</v>
          </cell>
          <cell r="F861" t="str">
            <v>Mikkeli</v>
          </cell>
          <cell r="H861">
            <v>1.6</v>
          </cell>
          <cell r="L861" t="str">
            <v>3. Käynnistys</v>
          </cell>
          <cell r="N861">
            <v>2024</v>
          </cell>
          <cell r="Q861" t="str">
            <v>https://www.sttinfo.fi/tiedote/69985722/aurora-powertrains-oy-perustaa-akusto-ja-sahkomoottorikelkkatehtaan-mikkeliin?publisherId=69820123&amp;lang=fi</v>
          </cell>
          <cell r="R861" t="str">
            <v>Aurora Powertrains Oy perustaa akusto- ja sähkömoottorikelkkatehtaan Mikkeliin. Aurora Powertrainsin akusto on modulaarinen, vesitiivis ja energiatiheydeltään markkinoiden kärkeä. Akusto soveltuu kehitetyn lämmönhallintajärjestelmän ansiosta vaativiin olosuhteisiin ja siten esimerkiksi sähkökäyttöisten pienkoneiden voimanlähteeksi.</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AACA-B784-4D30-95CA-25BBF9BE2B39}">
  <dimension ref="A1:L860"/>
  <sheetViews>
    <sheetView tabSelected="1" topLeftCell="A823" zoomScale="90" zoomScaleNormal="90" workbookViewId="0">
      <selection sqref="A1:L860"/>
    </sheetView>
  </sheetViews>
  <sheetFormatPr defaultColWidth="8.7109375" defaultRowHeight="15" x14ac:dyDescent="0.25"/>
  <cols>
    <col min="1" max="1" width="12.5703125" style="2" customWidth="1"/>
    <col min="2" max="2" width="24" style="2" bestFit="1" customWidth="1"/>
    <col min="3" max="3" width="31.85546875" style="2" customWidth="1"/>
    <col min="4" max="4" width="16.85546875" style="2" customWidth="1"/>
    <col min="5" max="5" width="11.85546875" style="2" bestFit="1" customWidth="1"/>
    <col min="6" max="6" width="11.5703125" style="2" bestFit="1" customWidth="1"/>
    <col min="7" max="7" width="17.85546875" style="2" bestFit="1" customWidth="1"/>
    <col min="8" max="8" width="14.140625" style="2" customWidth="1"/>
    <col min="9" max="9" width="16.42578125" style="2" bestFit="1" customWidth="1"/>
    <col min="10" max="10" width="8.7109375" style="2"/>
    <col min="11" max="11" width="255.5703125" style="2" bestFit="1" customWidth="1"/>
    <col min="12" max="16384" width="8.7109375" style="2"/>
  </cols>
  <sheetData>
    <row r="1" spans="1:12" x14ac:dyDescent="0.25">
      <c r="A1" s="1" t="str">
        <f>[1]Data!B1</f>
        <v>Päivämäärä</v>
      </c>
      <c r="B1" s="1" t="str">
        <f>[1]Data!C1</f>
        <v>Teema</v>
      </c>
      <c r="C1" s="1" t="str">
        <f>[1]Data!E1</f>
        <v>Investoija</v>
      </c>
      <c r="D1" s="1" t="str">
        <f>[1]Data!F1</f>
        <v>Paikka</v>
      </c>
      <c r="E1" s="1" t="str">
        <f>[1]Data!H1</f>
        <v>Summa (M€)</v>
      </c>
      <c r="F1" s="1" t="str">
        <f>[1]Data!I1</f>
        <v>Onko arvio?</v>
      </c>
      <c r="G1" s="1" t="str">
        <f>[1]Data!L1</f>
        <v>Vaihe</v>
      </c>
      <c r="H1" s="1" t="str">
        <f>[1]Data!N1</f>
        <v>Valmistuminen</v>
      </c>
      <c r="I1" s="1" t="str">
        <f>[1]Data!O1</f>
        <v>Kapasiteetti (MW)</v>
      </c>
      <c r="J1" s="1" t="str">
        <f>[1]Data!Q1</f>
        <v>Linkki</v>
      </c>
      <c r="K1" s="1" t="str">
        <f>[1]Data!R1</f>
        <v>Info</v>
      </c>
      <c r="L1" s="1" t="s">
        <v>0</v>
      </c>
    </row>
    <row r="2" spans="1:12" x14ac:dyDescent="0.25">
      <c r="A2" s="3">
        <f>[1]Data!B2</f>
        <v>45357</v>
      </c>
      <c r="B2" s="4" t="str">
        <f>[1]Data!C2</f>
        <v>Muut</v>
      </c>
      <c r="C2" s="4" t="str">
        <f>[1]Data!E2</f>
        <v>Toijala Works</v>
      </c>
      <c r="D2" s="4" t="str">
        <f>[1]Data!F2</f>
        <v>Akaa</v>
      </c>
      <c r="E2" s="4">
        <f>[1]Data!H2</f>
        <v>20</v>
      </c>
      <c r="F2" s="4">
        <f>[1]Data!I2</f>
        <v>0</v>
      </c>
      <c r="G2" s="5" t="str">
        <f>[1]Data!L2</f>
        <v>3. Käynnistys</v>
      </c>
      <c r="H2" s="4">
        <f>[1]Data!N2</f>
        <v>2024</v>
      </c>
      <c r="I2" s="4">
        <f>[1]Data!O2</f>
        <v>0</v>
      </c>
      <c r="J2" s="6" t="str">
        <f>[1]Data!Q2</f>
        <v>https://www.epressi.com/tiedotteet/rakentaminen/toijala-worksin-uusi-tehdas-on-valmis-yritys-investoi-uuteen-tuotantoteknologiaan-ja-konepajateollisuuden-kilpailukyvyn-vahvistamiseen.html</v>
      </c>
      <c r="K2" s="4" t="str">
        <f>[1]Data!R2</f>
        <v>Toijala Worksin uusi tehdas Akaan Toijalassa on valmis. Uusi tehdas on merkittävä investointi kotimaiseen konepajateollisuuteen ja tuotantoteknologiaan, minkä myötä Toijala Worksin tavoitteena on laajentaa ja kasvattaa toimintaansa tulevina vuosina. Uuden tehtaan ja toimitilojen kokonaispinta-ala on reilu 9 000 neliömetriä. Toijala Worksin Investointi uuteen tehtaaseen on valtakunnallisesti mittava ja sen arvo on yli 20 miljoonaa euroa.  Rakentamisessa hyödynnettiin viimeisintä talotekniikkaa energiatehokkaan kokonaisuuden takaamiseksi.</v>
      </c>
      <c r="L2" s="4">
        <f>[1]Data!A2</f>
        <v>646</v>
      </c>
    </row>
    <row r="3" spans="1:12" x14ac:dyDescent="0.25">
      <c r="A3" s="3">
        <f>[1]Data!B3</f>
        <v>44838</v>
      </c>
      <c r="B3" s="4" t="str">
        <f>[1]Data!C3</f>
        <v>Aurinkovoima</v>
      </c>
      <c r="C3" s="4" t="str">
        <f>[1]Data!E3</f>
        <v>Ilmatar</v>
      </c>
      <c r="D3" s="4" t="str">
        <f>[1]Data!F3</f>
        <v>Alajärvi</v>
      </c>
      <c r="E3" s="4">
        <f>[1]Data!H3</f>
        <v>90</v>
      </c>
      <c r="F3" s="4">
        <f>[1]Data!I3</f>
        <v>0</v>
      </c>
      <c r="G3" s="5" t="str">
        <f>[1]Data!L3</f>
        <v>2. Investointipäätös</v>
      </c>
      <c r="H3" s="4">
        <f>[1]Data!N3</f>
        <v>2026</v>
      </c>
      <c r="I3" s="4">
        <f>[1]Data!O3</f>
        <v>150</v>
      </c>
      <c r="J3" s="6" t="str">
        <f>[1]Data!Q3</f>
        <v>https://ilmatar.fi/ilmatar-rakentaa-suomen-suurimman-uusiutuvan-energian-hybridipuiston-alajarvelle-ja-kyyjarvelle/</v>
      </c>
      <c r="K3" s="4" t="str">
        <f>[1]Data!R3</f>
        <v>Alajärven ja Kyyjärven alueille rakennetaan uusiutuvan energian puisto, joka tuottaa sekä tuuli- että aurinkovoimaa yhdistettynä energian varastointikapasiteettiin.</v>
      </c>
      <c r="L3" s="4">
        <f>[1]Data!A3</f>
        <v>103</v>
      </c>
    </row>
    <row r="4" spans="1:12" x14ac:dyDescent="0.25">
      <c r="A4" s="3">
        <f>[1]Data!B4</f>
        <v>45211</v>
      </c>
      <c r="B4" s="4" t="str">
        <f>[1]Data!C4</f>
        <v>Energiavarasto</v>
      </c>
      <c r="C4" s="4" t="str">
        <f>[1]Data!E4</f>
        <v>Ilmatar</v>
      </c>
      <c r="D4" s="4" t="str">
        <f>[1]Data!F4</f>
        <v>Alajärvi</v>
      </c>
      <c r="E4" s="4">
        <f>[1]Data!H4</f>
        <v>15</v>
      </c>
      <c r="F4" s="4">
        <f>[1]Data!I4</f>
        <v>0</v>
      </c>
      <c r="G4" s="5" t="str">
        <f>[1]Data!L4</f>
        <v>1. Suunnittelu</v>
      </c>
      <c r="H4" s="4">
        <f>[1]Data!N4</f>
        <v>2025</v>
      </c>
      <c r="I4" s="4">
        <f>[1]Data!O4</f>
        <v>25</v>
      </c>
      <c r="J4" s="6" t="str">
        <f>[1]Data!Q4</f>
        <v>https://ilmatar.fi/projekti/louhukankaan-energiavarastointihanke/</v>
      </c>
      <c r="K4" s="4" t="str">
        <f>[1]Data!R4</f>
        <v>Ilmatar valmistelee Alajärven Louhukankaalle energiavarastohanketta. Energian varastointijärjestelmän teho on 25 MW ja energian varastointikyky 50 MWh. Varasto sijoittuu Ilmattaren Alajärven tuulipuiston sisälle Louhukankaan sähköaseman viereen. Järjestelmän elinkaari on noin 15 vuotta, jonka jälkeen varastointimoduulien päivittämisellä voidaan elinkaari tuplata. Energian välivarastohanke on saanut lainvoimaisen rakennusluvan 03/2023, ja suunniteltu markkinakäytön aloitus on 2024-2025.</v>
      </c>
      <c r="L4" s="4">
        <f>[1]Data!A4</f>
        <v>292</v>
      </c>
    </row>
    <row r="5" spans="1:12" x14ac:dyDescent="0.25">
      <c r="A5" s="3">
        <f>[1]Data!B5</f>
        <v>44582</v>
      </c>
      <c r="B5" s="4" t="str">
        <f>[1]Data!C5</f>
        <v>Biokaasu</v>
      </c>
      <c r="C5" s="4" t="str">
        <f>[1]Data!E5</f>
        <v>Mty Eteläaho</v>
      </c>
      <c r="D5" s="4" t="str">
        <f>[1]Data!F5</f>
        <v>Alajärvi</v>
      </c>
      <c r="E5" s="4">
        <f>[1]Data!H5</f>
        <v>1</v>
      </c>
      <c r="F5" s="4">
        <f>[1]Data!I5</f>
        <v>0</v>
      </c>
      <c r="G5" s="5" t="str">
        <f>[1]Data!L5</f>
        <v>3. Käynnistys</v>
      </c>
      <c r="H5" s="4">
        <f>[1]Data!N5</f>
        <v>2023</v>
      </c>
      <c r="I5" s="4">
        <f>[1]Data!O5</f>
        <v>0</v>
      </c>
      <c r="J5" s="6" t="str">
        <f>[1]Data!Q5</f>
        <v>https://demeca.fi/olemme-juuri-sopineet-seuraavasta-biokaasulaitostoimituksesta-mty-etelaahon-3-robotin-lypsykarjatilalle/</v>
      </c>
      <c r="K5" s="4" t="str">
        <f>[1]Data!R5</f>
        <v>Maatilakokoluokan biokaasulaitos, missä syötteistä tehdään jatkossa tilan tarvitsema sähkö- ja lämpöenergia.</v>
      </c>
      <c r="L5" s="4">
        <f>[1]Data!A5</f>
        <v>36</v>
      </c>
    </row>
    <row r="6" spans="1:12" x14ac:dyDescent="0.25">
      <c r="A6" s="3">
        <f>[1]Data!B6</f>
        <v>45303</v>
      </c>
      <c r="B6" s="4" t="str">
        <f>[1]Data!C6</f>
        <v>Aurinkovoima</v>
      </c>
      <c r="C6" s="4" t="str">
        <f>[1]Data!E6</f>
        <v>Pohjan Voima</v>
      </c>
      <c r="D6" s="4" t="str">
        <f>[1]Data!F6</f>
        <v>Alajärvi</v>
      </c>
      <c r="E6" s="4">
        <f>[1]Data!H6</f>
        <v>0</v>
      </c>
      <c r="F6" s="4">
        <f>[1]Data!I6</f>
        <v>0</v>
      </c>
      <c r="G6" s="5" t="str">
        <f>[1]Data!L6</f>
        <v>1. Suunnittelu</v>
      </c>
      <c r="H6" s="4">
        <f>[1]Data!N6</f>
        <v>2027</v>
      </c>
      <c r="I6" s="4">
        <f>[1]Data!O6</f>
        <v>45</v>
      </c>
      <c r="J6" s="6" t="str">
        <f>[1]Data!Q6</f>
        <v>https://pohjanvoima.fi/aurinkopuisto-alajarvelle/</v>
      </c>
      <c r="K6" s="4" t="str">
        <f>[1]Data!R6</f>
        <v>Pohjan Voima suunnittelee aurinkopuiston rakentamista Koppelonevalle, joka sijaitsee Alajärven koillisosassa. Tavoitteena on rakentaa alueelle aurinkopuisto, jonka teho on yhteensä noin 45 MW. Suunniteltu hankealue on laajuudeltaan noin 50 hehtaaria. Rakennustyöt alkavat aikaisintaan 2026.</v>
      </c>
      <c r="L6" s="4">
        <f>[1]Data!A6</f>
        <v>424</v>
      </c>
    </row>
    <row r="7" spans="1:12" x14ac:dyDescent="0.25">
      <c r="A7" s="3">
        <f>[1]Data!B7</f>
        <v>45429</v>
      </c>
      <c r="B7" s="4" t="str">
        <f>[1]Data!C7</f>
        <v>Aurinkovoima</v>
      </c>
      <c r="C7" s="4" t="str">
        <f>[1]Data!E7</f>
        <v>EPV Aurinkovoima Oy</v>
      </c>
      <c r="D7" s="4" t="str">
        <f>[1]Data!F7</f>
        <v>Alajärvi</v>
      </c>
      <c r="E7" s="4">
        <f>[1]Data!H7</f>
        <v>0</v>
      </c>
      <c r="F7" s="4">
        <f>[1]Data!I7</f>
        <v>0</v>
      </c>
      <c r="G7" s="5" t="str">
        <f>[1]Data!L7</f>
        <v>1. Suunnittelu</v>
      </c>
      <c r="H7" s="4">
        <f>[1]Data!N7</f>
        <v>2027</v>
      </c>
      <c r="I7" s="4">
        <f>[1]Data!O7</f>
        <v>70</v>
      </c>
      <c r="J7" s="6" t="str">
        <f>[1]Data!Q7</f>
        <v>https://ilkkapohjalainen.fi/uutiset/lehtim%C3%A4en-hirvinevalla-siirryt%C3%A4%C3%A4n-turpeesta-aurinkoenergiaan-tulossa-yksi-suomen-suurimmista-voimaloista</v>
      </c>
      <c r="K7" s="4" t="str">
        <f>[1]Data!R7</f>
        <v>EPV Aurinkovoima Oy suunnittelee aurinkopuistoa Alajärven Hirvinevalle. Aurinkovoimapuiston suunniteltu teho olisi 70 MW ja sähkön tuotanto 60 GWh vuodessa.</v>
      </c>
      <c r="L7" s="4">
        <f>[1]Data!A7</f>
        <v>818</v>
      </c>
    </row>
    <row r="8" spans="1:12" x14ac:dyDescent="0.25">
      <c r="A8" s="3">
        <f>[1]Data!B8</f>
        <v>45642</v>
      </c>
      <c r="B8" s="4" t="str">
        <f>[1]Data!C8</f>
        <v>Aurinkovoima</v>
      </c>
      <c r="C8" s="4" t="str">
        <f>[1]Data!E8</f>
        <v>Aurinkokarhu</v>
      </c>
      <c r="D8" s="4" t="str">
        <f>[1]Data!F8</f>
        <v>Alajärvi</v>
      </c>
      <c r="E8" s="4">
        <f>[1]Data!H8</f>
        <v>0</v>
      </c>
      <c r="F8" s="4">
        <f>[1]Data!I8</f>
        <v>0</v>
      </c>
      <c r="G8" s="5" t="str">
        <f>[1]Data!L8</f>
        <v>0. Esiselvitys</v>
      </c>
      <c r="H8" s="4">
        <f>[1]Data!N8</f>
        <v>2026</v>
      </c>
      <c r="I8" s="4">
        <f>[1]Data!O8</f>
        <v>2</v>
      </c>
      <c r="J8" s="6" t="str">
        <f>[1]Data!Q8</f>
        <v>https://aurinkosahkovoimalat.fi/voimala/288/?plantStatus=15</v>
      </c>
      <c r="K8" s="4" t="str">
        <f>[1]Data!R8</f>
        <v xml:space="preserve">Aurinkokarhu suunnittelee aurinkovoimalaa Alajärvelle. Hanke on teholtaan noin 2 MWp ja tuottaa vuodessa sähköä noin 2,14 GWh. </v>
      </c>
      <c r="L8" s="4">
        <f>[1]Data!A8</f>
        <v>838</v>
      </c>
    </row>
    <row r="9" spans="1:12" x14ac:dyDescent="0.25">
      <c r="A9" s="3">
        <f>[1]Data!B9</f>
        <v>45642</v>
      </c>
      <c r="B9" s="4" t="str">
        <f>[1]Data!C9</f>
        <v>Aurinkovoima</v>
      </c>
      <c r="C9" s="4" t="str">
        <f>[1]Data!E9</f>
        <v>Aurinkokarhu</v>
      </c>
      <c r="D9" s="4" t="str">
        <f>[1]Data!F9</f>
        <v>Alajärvi</v>
      </c>
      <c r="E9" s="4">
        <f>[1]Data!H9</f>
        <v>0</v>
      </c>
      <c r="F9" s="4">
        <f>[1]Data!I9</f>
        <v>0</v>
      </c>
      <c r="G9" s="5" t="str">
        <f>[1]Data!L9</f>
        <v>0. Esiselvitys</v>
      </c>
      <c r="H9" s="4">
        <f>[1]Data!N9</f>
        <v>2028</v>
      </c>
      <c r="I9" s="4">
        <f>[1]Data!O9</f>
        <v>51</v>
      </c>
      <c r="J9" s="6" t="str">
        <f>[1]Data!Q9</f>
        <v>https://aurinkosahkovoimalat.fi/voimala/289/?plantStatus=15</v>
      </c>
      <c r="K9" s="4" t="str">
        <f>[1]Data!R9</f>
        <v xml:space="preserve">Aurinkokarhu suunnittelee aurinkovoimalaa Alajärvelle. Roviomaan aurinkopuistohanke on teholtaan noin 51 MWp ja tuottaa vuodessa sähköä noin 57 GWh. </v>
      </c>
      <c r="L9" s="4">
        <f>[1]Data!A9</f>
        <v>842</v>
      </c>
    </row>
    <row r="10" spans="1:12" x14ac:dyDescent="0.25">
      <c r="A10" s="3">
        <f>[1]Data!B10</f>
        <v>45470</v>
      </c>
      <c r="B10" s="4" t="str">
        <f>[1]Data!C10</f>
        <v>Aurinkovoima</v>
      </c>
      <c r="C10" s="4" t="str">
        <f>[1]Data!E10</f>
        <v>Eolus Energia</v>
      </c>
      <c r="D10" s="4" t="str">
        <f>[1]Data!F10</f>
        <v>Alavieska</v>
      </c>
      <c r="E10" s="4">
        <f>[1]Data!H10</f>
        <v>0</v>
      </c>
      <c r="F10" s="4">
        <f>[1]Data!I10</f>
        <v>0</v>
      </c>
      <c r="G10" s="5" t="str">
        <f>[1]Data!L10</f>
        <v>0. Esiselvitys</v>
      </c>
      <c r="H10" s="4">
        <f>[1]Data!N10</f>
        <v>0</v>
      </c>
      <c r="I10" s="4">
        <f>[1]Data!O10</f>
        <v>33</v>
      </c>
      <c r="J10" s="6" t="str">
        <f>[1]Data!Q10</f>
        <v>https://www.eolus.com/fi/hankkeemme/miehenneva/</v>
      </c>
      <c r="K10" s="4" t="str">
        <f>[1]Data!R10</f>
        <v>Eoluksen miehennevan hybridipuistohanke sijaitsee Alavieskassa. Hankkeeseen sisältyy tuulivoiman lisäksi aurinkovoimaa.</v>
      </c>
      <c r="L10" s="4">
        <f>[1]Data!A10</f>
        <v>832</v>
      </c>
    </row>
    <row r="11" spans="1:12" x14ac:dyDescent="0.25">
      <c r="A11" s="3">
        <f>[1]Data!B11</f>
        <v>44327</v>
      </c>
      <c r="B11" s="4" t="str">
        <f>[1]Data!C11</f>
        <v>Aurinkovoima</v>
      </c>
      <c r="C11" s="4" t="str">
        <f>[1]Data!E11</f>
        <v>EPV Aurinkovoima Oy</v>
      </c>
      <c r="D11" s="4" t="str">
        <f>[1]Data!F11</f>
        <v>Alavus</v>
      </c>
      <c r="E11" s="4">
        <f>[1]Data!H11</f>
        <v>0</v>
      </c>
      <c r="F11" s="4">
        <f>[1]Data!I11</f>
        <v>0</v>
      </c>
      <c r="G11" s="5" t="str">
        <f>[1]Data!L11</f>
        <v>1. Suunnittelu</v>
      </c>
      <c r="H11" s="4">
        <f>[1]Data!N11</f>
        <v>2029</v>
      </c>
      <c r="I11" s="4">
        <f>[1]Data!O11</f>
        <v>100</v>
      </c>
      <c r="J11" s="6" t="str">
        <f>[1]Data!Q11</f>
        <v>https://yle.fi/a/3-11924486</v>
      </c>
      <c r="K11" s="4" t="str">
        <f>[1]Data!R11</f>
        <v>Pohjalainen energiayhtiö EPV suunnittelee jopa 400 000 aurinkopaneelin voimalaa käytöstä poistuvalle turvetuotantoalueelle.  Noin 140 hehtaarin alueelle mahtuisi jopa 400 000 aurinkopaneelia.</v>
      </c>
      <c r="L11" s="4">
        <f>[1]Data!A11</f>
        <v>364</v>
      </c>
    </row>
    <row r="12" spans="1:12" x14ac:dyDescent="0.25">
      <c r="A12" s="3">
        <f>[1]Data!B12</f>
        <v>45372</v>
      </c>
      <c r="B12" s="4" t="str">
        <f>[1]Data!C12</f>
        <v>Lämmitys</v>
      </c>
      <c r="C12" s="4" t="str">
        <f>[1]Data!E12</f>
        <v>Fortum</v>
      </c>
      <c r="D12" s="4" t="str">
        <f>[1]Data!F12</f>
        <v>Espoo</v>
      </c>
      <c r="E12" s="4">
        <f>[1]Data!H12</f>
        <v>26</v>
      </c>
      <c r="F12" s="4">
        <f>[1]Data!I12</f>
        <v>0</v>
      </c>
      <c r="G12" s="5" t="str">
        <f>[1]Data!L12</f>
        <v>2. Investointipäätös</v>
      </c>
      <c r="H12" s="4">
        <f>[1]Data!N12</f>
        <v>2026</v>
      </c>
      <c r="I12" s="4">
        <f>[1]Data!O12</f>
        <v>50</v>
      </c>
      <c r="J12" s="6" t="str">
        <f>[1]Data!Q12</f>
        <v>https://news.cision.com/fi/fortum/r/fortum-rakentaa-lisaa-joustavaa-sahkopohjaista-kaukolammontuotantoa-espoossa,c3949118</v>
      </c>
      <c r="K12" s="4" t="str">
        <f>[1]Data!R12</f>
        <v>Fortum rakentaa uutta päästötöntä sähköpohjaista kaukolämmöntuotantoa Espoon Nuijalan alueelle. Rakennettavaan tuotantolaitokseen tulee 50 megawatin sähkökattila ja 800 megawattitunnin lämpöakku. Sähkökattila-lämpövarasto-yhdistelmä lisää lämmöntuotannon joustavuutta ja tasoittaa sähkön kysyntää hyödyntämällä sähkön hintavaihteluita. Rakennustyöt alkavat keväällä, ja tuotannon on tarkoitus käynnistyä lämmityskaudelle 2025–26.  Fortum investoi kokonaisuudessaan noin 300 miljoonaa euroa Espoon alueen kaukolämmön kehittämiseen, josta nyt rakennettavan Nuijalan tuotantolaitoksen osuus on noin 26 miljoonaa euroa. Suunnitellun energiavaraston koko on 800 MWh ja sen tilavuus on 20 000 m3. Akun tavoiteltu lataus- ja purkuteho ovat 150 MW. Hankekokonaisuudessa korvataan vuositasolla noin 16 000 MWh maakaasulla ja kevyellä polttoöljyllä tuotettua kaukolämpöä siirtymällä
hukkalämmön käyttöön. Lisäksi metsähakkeen käyttö vähenee noin 11 400 MWh. Maakaasun ja kevyen polttoöljyn käytön korvaaminen päästöttömällä lämmöllä vähentäisi hiilidioksidipäästöjä noin 3 300 tonnia vuodessa.</v>
      </c>
      <c r="L12" s="4">
        <f>[1]Data!A12</f>
        <v>507</v>
      </c>
    </row>
    <row r="13" spans="1:12" x14ac:dyDescent="0.25">
      <c r="A13" s="3">
        <f>[1]Data!B13</f>
        <v>45623</v>
      </c>
      <c r="B13" s="4" t="str">
        <f>[1]Data!C13</f>
        <v>Vety</v>
      </c>
      <c r="C13" s="4" t="str">
        <f>[1]Data!E13</f>
        <v>Liquid Sun</v>
      </c>
      <c r="D13" s="4" t="str">
        <f>[1]Data!F13</f>
        <v>Espoo</v>
      </c>
      <c r="E13" s="4">
        <f>[1]Data!H13</f>
        <v>4</v>
      </c>
      <c r="F13" s="4">
        <f>[1]Data!I13</f>
        <v>0</v>
      </c>
      <c r="G13" s="5" t="str">
        <f>[1]Data!L13</f>
        <v>2. Investointipäätös</v>
      </c>
      <c r="H13" s="4">
        <f>[1]Data!N13</f>
        <v>2026</v>
      </c>
      <c r="I13" s="4">
        <f>[1]Data!O13</f>
        <v>0</v>
      </c>
      <c r="J13" s="6" t="str">
        <f>[1]Data!Q13</f>
        <v>https://www.kauppalehti.fi/uutiset/kl/8c3066cf-f8eb-4f60-a593-e226c0103d6c</v>
      </c>
      <c r="K13" s="4" t="str">
        <f>[1]Data!R13</f>
        <v>Teknologiayritys Liquid Sun alkaa rakentaa Suomen ensimmäistä uusiutuvan sähkölentopolttoaineen testituotantolaitosta vuonna 2025. Yhtiö keräsi pilottitehdasta varten lähes neljän miljoonan euron rahoituksen. Pilottilaitos rakennetaan yhteistyössä VTT:n kanssa Espoon Kivenlahdessa sijaitsevaan VTT Bioruukkiin. Ensimmäisen vaiheen pilottilaitos on kahden merikontin kokoinen, ja sillä on tarkoitus tuottaa noin vuoden sisällä uusiutuvaa sähkölentopolttoainetta testattavaksi lentokoneen moottorissa.</v>
      </c>
      <c r="L13" s="4">
        <f>[1]Data!A13</f>
        <v>764</v>
      </c>
    </row>
    <row r="14" spans="1:12" x14ac:dyDescent="0.25">
      <c r="A14" s="3">
        <f>[1]Data!B14</f>
        <v>44881</v>
      </c>
      <c r="B14" s="4" t="str">
        <f>[1]Data!C14</f>
        <v>Biokaasu</v>
      </c>
      <c r="C14" s="4" t="str">
        <f>[1]Data!E14</f>
        <v>HSY</v>
      </c>
      <c r="D14" s="4" t="str">
        <f>[1]Data!F14</f>
        <v>Espoo</v>
      </c>
      <c r="E14" s="4">
        <f>[1]Data!H14</f>
        <v>3.1</v>
      </c>
      <c r="F14" s="4">
        <f>[1]Data!I14</f>
        <v>0</v>
      </c>
      <c r="G14" s="5" t="str">
        <f>[1]Data!L14</f>
        <v>3. Käynnistys</v>
      </c>
      <c r="H14" s="4">
        <f>[1]Data!N14</f>
        <v>2022</v>
      </c>
      <c r="I14" s="4">
        <f>[1]Data!O14</f>
        <v>0</v>
      </c>
      <c r="J14" s="6" t="str">
        <f>[1]Data!Q14</f>
        <v>https://www.hsy.fi/ymparistotieto/tiedotteet/uusi-hsyn-jatevedenpuhdistamo-blominmaessa-otettu-kayttoon/</v>
      </c>
      <c r="K14" s="4" t="str">
        <f>[1]Data!R14</f>
        <v>Uusi HSY:n jätevedenpuhdistamo Blominmäessä otettu käyttöön. Puhdistamon mädättämöissä syntyy jätevesilietteestä biokaasua, jota poltetaan kaasumoottoreissa.</v>
      </c>
      <c r="L14" s="4">
        <f>[1]Data!A14</f>
        <v>121</v>
      </c>
    </row>
    <row r="15" spans="1:12" x14ac:dyDescent="0.25">
      <c r="A15" s="3">
        <f>[1]Data!B15</f>
        <v>44733</v>
      </c>
      <c r="B15" s="4" t="str">
        <f>[1]Data!C15</f>
        <v>Lämmitys</v>
      </c>
      <c r="C15" s="4" t="str">
        <f>[1]Data!E15</f>
        <v>Fortum</v>
      </c>
      <c r="D15" s="4" t="str">
        <f>[1]Data!F15</f>
        <v>Espoo</v>
      </c>
      <c r="E15" s="4">
        <f>[1]Data!H15</f>
        <v>0</v>
      </c>
      <c r="F15" s="4">
        <f>[1]Data!I15</f>
        <v>0</v>
      </c>
      <c r="G15" s="5" t="str">
        <f>[1]Data!L15</f>
        <v>3. Käynnistys</v>
      </c>
      <c r="H15" s="4">
        <f>[1]Data!N15</f>
        <v>2023</v>
      </c>
      <c r="I15" s="4">
        <f>[1]Data!O15</f>
        <v>100</v>
      </c>
      <c r="J15" s="6" t="str">
        <f>[1]Data!Q15</f>
        <v>https://www.fortum.fi/media/2022/06/fortum-toteuttaa-carunan-kanssa-taysin-uudenlaisen-sahkokattilakonseptin-kotimaiseen-kaukolammontuotantoon</v>
      </c>
      <c r="K15" s="4" t="str">
        <f>[1]Data!R15</f>
        <v xml:space="preserve">Fortum rakentaa 100 megawatin sähkökattilalaitoksen Espoon Suomenojan laitosalueelle lisäämään kotimaista hiilineutraalia kaukolämmöntuotantoa. </v>
      </c>
      <c r="L15" s="4">
        <f>[1]Data!A15</f>
        <v>72</v>
      </c>
    </row>
    <row r="16" spans="1:12" x14ac:dyDescent="0.25">
      <c r="A16" s="3">
        <f>[1]Data!B16</f>
        <v>45089</v>
      </c>
      <c r="B16" s="4" t="str">
        <f>[1]Data!C16</f>
        <v>Lämpöpumput</v>
      </c>
      <c r="C16" s="4" t="str">
        <f>[1]Data!E16</f>
        <v>Fortum</v>
      </c>
      <c r="D16" s="4" t="str">
        <f>[1]Data!F16</f>
        <v>Espoo</v>
      </c>
      <c r="E16" s="4">
        <f>[1]Data!H16</f>
        <v>0</v>
      </c>
      <c r="F16" s="4">
        <f>[1]Data!I16</f>
        <v>0</v>
      </c>
      <c r="G16" s="5" t="str">
        <f>[1]Data!L16</f>
        <v>3. Käynnistys</v>
      </c>
      <c r="H16" s="4">
        <f>[1]Data!N16</f>
        <v>2023</v>
      </c>
      <c r="I16" s="4">
        <f>[1]Data!O16</f>
        <v>11</v>
      </c>
      <c r="J16" s="6" t="str">
        <f>[1]Data!Q16</f>
        <v>https://www.fortum.fi/media/2023/06/fortumin-vermon-laitos-kaynnistynyt-lajissaan-suomen-suurin-tuottaa-kaukolampoa-ilmasta</v>
      </c>
      <c r="K16" s="4" t="str">
        <f>[1]Data!R16</f>
        <v>Fortumin Espoon Vermoon valmistunut ilma-vesilämpöpumppulaitos tuottaa hiilineutraalia kaukolämpöä Espoon, Kauniaisten ja Kirkkonummen alueelle. Suomen suurimman kaukolämpöverkkoon kytketyn laitoksen tuotantoa on kevään aikana nostettu portaittain, ja sen teho on 11 MW. Ilma-vesilämpöpumppulaitos toimii ottamalla ilmasta lämpöä, joka siirretään sähköllä toimivalla lämpöpumpulla ja lämmönvaihtimilla kaukolämpöverkkoon. Tuotannon päästöttömyys perustuu lämpöpumpun käyttämään sähköön, joka tuotetaan päästöttömästi.</v>
      </c>
      <c r="L16" s="4">
        <f>[1]Data!A16</f>
        <v>247</v>
      </c>
    </row>
    <row r="17" spans="1:12" x14ac:dyDescent="0.25">
      <c r="A17" s="3">
        <f>[1]Data!B17</f>
        <v>45058</v>
      </c>
      <c r="B17" s="4" t="str">
        <f>[1]Data!C17</f>
        <v>Hukkalämpö</v>
      </c>
      <c r="C17" s="4" t="str">
        <f>[1]Data!E17</f>
        <v>Equinix ja Fortum</v>
      </c>
      <c r="D17" s="4" t="str">
        <f>[1]Data!F17</f>
        <v>Espoo</v>
      </c>
      <c r="E17" s="4">
        <f>[1]Data!H17</f>
        <v>0</v>
      </c>
      <c r="F17" s="4">
        <f>[1]Data!I17</f>
        <v>0</v>
      </c>
      <c r="G17" s="5" t="str">
        <f>[1]Data!L17</f>
        <v>3. Käynnistys</v>
      </c>
      <c r="H17" s="4">
        <f>[1]Data!N17</f>
        <v>2023</v>
      </c>
      <c r="I17" s="4">
        <f>[1]Data!O17</f>
        <v>4</v>
      </c>
      <c r="J17" s="6" t="str">
        <f>[1]Data!Q17</f>
        <v>https://www.fortum.fi/media/2023/05/fortum-ja-equinix-yhteistyohon-equinixin-datakeskusten-hukkalampoa-hyodynnetaan-fortumin-kaukolampoverkossa</v>
      </c>
      <c r="K17" s="4" t="str">
        <f>[1]Data!R17</f>
        <v>Maailman suurin datakeskus- ja infrastruktuuriyritys Equinix ja Fortum ovat sopineet yhteistyöstä, jossa Equinixin kahden Espoossa sijaitsevan datakeskuksen hukkalämpö kierrätetään Fortumin kaukolämpöverkkoon. Ensivaiheessa ratkaisun lämpöteho on noin 4 megawattia ja tuotetun lämmön määrä vastaa jopa 2 000 omakotitalon lämmöntarvetta vuodessa.</v>
      </c>
      <c r="L17" s="4">
        <f>[1]Data!A17</f>
        <v>730</v>
      </c>
    </row>
    <row r="18" spans="1:12" x14ac:dyDescent="0.25">
      <c r="A18" s="3">
        <f>[1]Data!B18</f>
        <v>44965</v>
      </c>
      <c r="B18" s="4" t="str">
        <f>[1]Data!C18</f>
        <v>Datakeskus</v>
      </c>
      <c r="C18" s="4" t="str">
        <f>[1]Data!E18</f>
        <v>Atnorth</v>
      </c>
      <c r="D18" s="4" t="str">
        <f>[1]Data!F18</f>
        <v>Espoo</v>
      </c>
      <c r="E18" s="4">
        <f>[1]Data!H18</f>
        <v>0</v>
      </c>
      <c r="F18" s="4">
        <f>[1]Data!I18</f>
        <v>0</v>
      </c>
      <c r="G18" s="5" t="str">
        <f>[1]Data!L18</f>
        <v>3. Käynnistys</v>
      </c>
      <c r="H18" s="4">
        <f>[1]Data!N18</f>
        <v>2024</v>
      </c>
      <c r="I18" s="4">
        <f>[1]Data!O18</f>
        <v>15</v>
      </c>
      <c r="J18" s="6" t="str">
        <f>[1]Data!Q18</f>
        <v>https://www.tekniikkatalous.fi/uutiset/uusi-15-megawatin-datakeskus-avataan-espooseen/f37b155d-98ee-4329-87e7-1596217be2ba?_ga=2.133813390.1695412777.1701952796-1280453368.1634287732&amp;_gl=1*1whx8lo*_ga*MTI4MDQ1MzM2OC4xNjM0Mjg3NzMy*_ga_3L539PMN3X*MTcwMTk1Mjc5Ni4xMzIuMC4xNzAxOTUyNzk2LjAuMC4w</v>
      </c>
      <c r="K18" s="4" t="str">
        <f>[1]Data!R18</f>
        <v>Espooseen avataan uusi datakeskus, jonka kapasiteetti on 15 megawattia. Keskukseen asennetun lämmön talteenottojärjestelmän avulla uuden datakeskuksen synnyttämä hukkalämpö syötetään pääkaupunkiseudun kaukolämpöverkkoon. Datakeskuksen on määrä valmistua vuoden 2024 kolmannella neljänneksellä.</v>
      </c>
      <c r="L18" s="4">
        <f>[1]Data!A18</f>
        <v>173</v>
      </c>
    </row>
    <row r="19" spans="1:12" x14ac:dyDescent="0.25">
      <c r="A19" s="3">
        <f>[1]Data!B19</f>
        <v>45392</v>
      </c>
      <c r="B19" s="4" t="str">
        <f>[1]Data!C19</f>
        <v>Hukkalämpö</v>
      </c>
      <c r="C19" s="4" t="str">
        <f>[1]Data!E19</f>
        <v>Fortum</v>
      </c>
      <c r="D19" s="4" t="str">
        <f>[1]Data!F19</f>
        <v>Espoo</v>
      </c>
      <c r="E19" s="4">
        <f>[1]Data!H19</f>
        <v>0</v>
      </c>
      <c r="F19" s="4">
        <f>[1]Data!I19</f>
        <v>0</v>
      </c>
      <c r="G19" s="5" t="str">
        <f>[1]Data!L19</f>
        <v>3. Käynnistys</v>
      </c>
      <c r="H19" s="4">
        <f>[1]Data!N19</f>
        <v>2024</v>
      </c>
      <c r="I19" s="4">
        <f>[1]Data!O19</f>
        <v>5.5</v>
      </c>
      <c r="J19" s="6" t="str">
        <f>[1]Data!Q19</f>
        <v>https://www.fortum.fi/media/2024/04/fortum-ja-nokia-ryhtyvat-kierrattamaan-datakeskuksen-hukkalampoa-kaukolampoverkkoon</v>
      </c>
      <c r="K19" s="4" t="str">
        <f>[1]Data!R19</f>
        <v>Fortum ja Nokia ovat sopineet yhteistyöstä, jossa Fortum ottaa talteen Espoon Karaportissa sijaitsevasta Nokian datakeskuksesta hukkalämpöä ja kierrättää sen kaukolämmöksi. Fortum toimittaa datakeskukseen jäähdytystä ja ottaa palvelinten jäähdytysjärjestelmän paluuvedestä talteen lämpöenergiaa 3,5 megawattia. Siitä kierrätetään 5,5 megawattia uusiutuvalla sähköllä tuotettua kaukolämpöä kahden lämpöpumppumoduulin avulla. Tulevaisuudessa on mahdollista nostaa lämmöntalteenottoa 6 megawattiin. Hukkalämmön talteenotto käynnistyy kevään 2024 aikana.</v>
      </c>
      <c r="L19" s="4">
        <f>[1]Data!A19</f>
        <v>523</v>
      </c>
    </row>
    <row r="20" spans="1:12" x14ac:dyDescent="0.25">
      <c r="A20" s="3">
        <f>[1]Data!B20</f>
        <v>45098</v>
      </c>
      <c r="B20" s="4" t="str">
        <f>[1]Data!C20</f>
        <v>Hukkalämpö</v>
      </c>
      <c r="C20" s="4" t="str">
        <f>[1]Data!E20</f>
        <v>Fortum &amp; Microsoft</v>
      </c>
      <c r="D20" s="4" t="str">
        <f>[1]Data!F20</f>
        <v>Espoo</v>
      </c>
      <c r="E20" s="4">
        <f>[1]Data!H20</f>
        <v>170</v>
      </c>
      <c r="F20" s="4">
        <f>[1]Data!I20</f>
        <v>0</v>
      </c>
      <c r="G20" s="5" t="str">
        <f>[1]Data!L20</f>
        <v>2. Investointipäätös</v>
      </c>
      <c r="H20" s="4">
        <f>[1]Data!N20</f>
        <v>2025</v>
      </c>
      <c r="I20" s="4">
        <f>[1]Data!O20</f>
        <v>100</v>
      </c>
      <c r="J20" s="6" t="str">
        <f>[1]Data!Q20</f>
        <v>https://www.fortum.fi/media/2023/06/fortum-investoi-noin-225-miljoonaa-euroa-hukkalammon-talteenottohankkeisiin-espoossa-ja-kirkkonummella</v>
      </c>
      <c r="K20" s="4" t="str">
        <f>[1]Data!R20</f>
        <v>Fortum on päättänyt noin 225 miljoonan euron investoinneista Espoo Clean Heat -ohjelman hankkeisiin vuosina 2023–2027. Investointi sisältää hukkalämpöä talteen ottavien lämpöpumppulaitosten rakentamisen Espoon ja Kirkkonummen datakeskusalueille sekä noin 15 kilometriä uutta tai uudistettua kaukolämpöputkistoa. Hankkeen 225 miljoonan euron kokonaisinvestoinnista noin 170 miljoonaa euroa kohdistetaan vuosille 2023–2025.</v>
      </c>
      <c r="L20" s="4">
        <f>[1]Data!A20</f>
        <v>257</v>
      </c>
    </row>
    <row r="21" spans="1:12" x14ac:dyDescent="0.25">
      <c r="A21" s="3">
        <f>[1]Data!B21</f>
        <v>44887</v>
      </c>
      <c r="B21" s="4" t="str">
        <f>[1]Data!C21</f>
        <v>Biokaasu</v>
      </c>
      <c r="C21" s="4" t="str">
        <f>[1]Data!E21</f>
        <v>HSY</v>
      </c>
      <c r="D21" s="4" t="str">
        <f>[1]Data!F21</f>
        <v>Espoo</v>
      </c>
      <c r="E21" s="4">
        <f>[1]Data!H21</f>
        <v>10.9</v>
      </c>
      <c r="F21" s="4">
        <f>[1]Data!I21</f>
        <v>0</v>
      </c>
      <c r="G21" s="5" t="str">
        <f>[1]Data!L21</f>
        <v>2. Investointipäätös</v>
      </c>
      <c r="H21" s="4">
        <f>[1]Data!N21</f>
        <v>2025</v>
      </c>
      <c r="I21" s="4">
        <f>[1]Data!O21</f>
        <v>0</v>
      </c>
      <c r="J21" s="6" t="str">
        <f>[1]Data!Q21</f>
        <v>https://www.hs.fi/kaupunki/art-2000010132061.html</v>
      </c>
      <c r="K21" s="4" t="str">
        <f>[1]Data!R21</f>
        <v>HSY suunnittelee investointia Ämmässuolle uuteen biojätteen käsittelylaitokseen, jossa entistä suurempi osa biojätteestä saataisiin mädätettyä biokaasuksi. Tavoitteena on, että laitos valmistuisi jo vuoden 2025 lopussa.</v>
      </c>
      <c r="L21" s="4">
        <f>[1]Data!A21</f>
        <v>440</v>
      </c>
    </row>
    <row r="22" spans="1:12" x14ac:dyDescent="0.25">
      <c r="A22" s="3">
        <f>[1]Data!B22</f>
        <v>45638</v>
      </c>
      <c r="B22" s="4" t="str">
        <f>[1]Data!C22</f>
        <v>Fossiilisten korvaaminen</v>
      </c>
      <c r="C22" s="4" t="str">
        <f>[1]Data!E22</f>
        <v>Orion</v>
      </c>
      <c r="D22" s="4" t="str">
        <f>[1]Data!F22</f>
        <v>Espoo</v>
      </c>
      <c r="E22" s="4">
        <f>[1]Data!H22</f>
        <v>9.5</v>
      </c>
      <c r="F22" s="4" t="str">
        <f>[1]Data!I22</f>
        <v>*</v>
      </c>
      <c r="G22" s="5" t="str">
        <f>[1]Data!L22</f>
        <v>1. Suunnittelu</v>
      </c>
      <c r="H22" s="4">
        <f>[1]Data!N22</f>
        <v>2027</v>
      </c>
      <c r="I22" s="4">
        <f>[1]Data!O22</f>
        <v>3</v>
      </c>
      <c r="J22" s="6" t="str">
        <f>[1]Data!Q22</f>
        <v>https://valtioneuvosto.fi/-/1410877/viidelle-uuden-energiateknologian-investoinneille-tukea-yli-64-miljoonaa-euroa</v>
      </c>
      <c r="K22" s="4" t="str">
        <f>[1]Data!R22</f>
        <v>Orion Oyj:lle myönnettiin tukea 1 893 600 euroa hankkeeseen, jossa investoitaisiin kiinteän metallimassan lämpöakkuun. Sähköllä ladattavan lämpöakun avulla korvataan Yrityksen omilla maakaasukattiloilla tuotettua höyryenergiaa lääketehtaalla Espoossa. Lämpöakun lataus- ja höyryntuotannon
teho on 3 MW. Lämpöakun kapasiteetti on 15 MWh ja höyryä voidaan tuottaa noin 8,2 GWh vuodessa. Hankkeen avulla yrityksen energiankulutus vähenee noin 790 MWh. Hanke vähentää
hiilidioksidipäästöjä noin 1 760 tonnia vuodessa. Yrityksen arvion mukaan rakennusaikainen työllisyysvaikutus on noin 5 henkilötyövuotta.</v>
      </c>
      <c r="L22" s="4">
        <f>[1]Data!A22</f>
        <v>803</v>
      </c>
    </row>
    <row r="23" spans="1:12" x14ac:dyDescent="0.25">
      <c r="A23" s="3">
        <f>[1]Data!B23</f>
        <v>44960</v>
      </c>
      <c r="B23" s="4" t="str">
        <f>[1]Data!C23</f>
        <v>Aurinkovoima</v>
      </c>
      <c r="C23" s="4" t="str">
        <f>[1]Data!E23</f>
        <v>Eura Solar Oy</v>
      </c>
      <c r="D23" s="4" t="str">
        <f>[1]Data!F23</f>
        <v>Eura</v>
      </c>
      <c r="E23" s="4">
        <f>[1]Data!H23</f>
        <v>50</v>
      </c>
      <c r="F23" s="4">
        <f>[1]Data!I23</f>
        <v>0</v>
      </c>
      <c r="G23" s="5" t="str">
        <f>[1]Data!L23</f>
        <v>1. Suunnittelu</v>
      </c>
      <c r="H23" s="4">
        <f>[1]Data!N23</f>
        <v>2024</v>
      </c>
      <c r="I23" s="4">
        <f>[1]Data!O23</f>
        <v>62.5</v>
      </c>
      <c r="J23" s="6" t="str">
        <f>[1]Data!Q23</f>
        <v>https://www.eura.fi/kauttuan-aurinkopuisto-kerasi-valtuustosalin-tayteen/</v>
      </c>
      <c r="K23" s="4" t="str">
        <f>[1]Data!R23</f>
        <v>A. Ahlström Kiinteistöt Oy:n suunnittelema yli 50 miljoonan euron aurinkopuisto Kauttualle. Hankkeen oletetaan etenevän vauhdilla ja tavoitteena on tuottaa sähköä jo vuonna 2024.</v>
      </c>
      <c r="L23" s="4">
        <f>[1]Data!A23</f>
        <v>365</v>
      </c>
    </row>
    <row r="24" spans="1:12" x14ac:dyDescent="0.25">
      <c r="A24" s="3">
        <f>[1]Data!B24</f>
        <v>44420</v>
      </c>
      <c r="B24" s="4" t="str">
        <f>[1]Data!C24</f>
        <v>Biotuotteet</v>
      </c>
      <c r="C24" s="4" t="str">
        <f>[1]Data!E24</f>
        <v>Biolan</v>
      </c>
      <c r="D24" s="4" t="str">
        <f>[1]Data!F24</f>
        <v>Eura</v>
      </c>
      <c r="E24" s="4">
        <f>[1]Data!H24</f>
        <v>5.8</v>
      </c>
      <c r="F24" s="4">
        <f>[1]Data!I24</f>
        <v>0</v>
      </c>
      <c r="G24" s="5" t="str">
        <f>[1]Data!L24</f>
        <v>3. Käynnistys</v>
      </c>
      <c r="H24" s="4">
        <f>[1]Data!N24</f>
        <v>2023</v>
      </c>
      <c r="I24" s="4">
        <f>[1]Data!O24</f>
        <v>0</v>
      </c>
      <c r="J24" s="6" t="str">
        <f>[1]Data!Q24</f>
        <v>https://www.sttinfo.fi/tiedote/69965482/kestava-kiertotalous-etenee---biolan-oyn-euran-biokuitutehdas-valmis?publisherId=69817869</v>
      </c>
      <c r="K24" s="4" t="str">
        <f>[1]Data!R24</f>
        <v>Uudessa biokuitulaitoksessa hyödynnetään raaka-aineena metsäteollisuuden sivuvirtoja ja suobiomassaa. Laitoksen prosessissa puuhakkeesta valmistetaan puuhierrettä, josta yhdessä suobiomassan kanssa valmistetaan kasvualustoja ja kuiviketta.</v>
      </c>
      <c r="L24" s="4">
        <f>[1]Data!A24</f>
        <v>466</v>
      </c>
    </row>
    <row r="25" spans="1:12" x14ac:dyDescent="0.25">
      <c r="A25" s="3">
        <f>[1]Data!B25</f>
        <v>45184</v>
      </c>
      <c r="B25" s="4" t="str">
        <f>[1]Data!C25</f>
        <v>Aurinkovoima</v>
      </c>
      <c r="C25" s="4" t="str">
        <f>[1]Data!E25</f>
        <v>Alight Energy</v>
      </c>
      <c r="D25" s="4" t="str">
        <f>[1]Data!F25</f>
        <v>Eurajoki</v>
      </c>
      <c r="E25" s="4">
        <f>[1]Data!H25</f>
        <v>50</v>
      </c>
      <c r="F25" s="4">
        <f>[1]Data!I25</f>
        <v>0</v>
      </c>
      <c r="G25" s="5" t="str">
        <f>[1]Data!L25</f>
        <v>2. Investointipäätös</v>
      </c>
      <c r="H25" s="4">
        <f>[1]Data!N25</f>
        <v>2026</v>
      </c>
      <c r="I25" s="4">
        <f>[1]Data!O25</f>
        <v>100</v>
      </c>
      <c r="J25" s="6" t="str">
        <f>[1]Data!Q25</f>
        <v>https://www.epressi.com/tiedotteet/energia/yli-100-megawatin-aurinkoenergiapuisto-eurajoelle-alight-laajenee-suomeen.html</v>
      </c>
      <c r="K25" s="4" t="str">
        <f>[1]Data!R25</f>
        <v>Alight laajentaa toimintaansa Suomen markkinoille. Yrityksen ensimmäinen Suomessa toteutettava hanke on Eurajoelle rakennettava yli 100 megawatin aurinkoenergiapuisto. Puiston rakennustyöt on suunniteltu alkaviksi vuoden 2024 loppupuolella ja se otetaan käyttöön vuoden 2026 alkupuolella.</v>
      </c>
      <c r="L25" s="4">
        <f>[1]Data!A25</f>
        <v>363</v>
      </c>
    </row>
    <row r="26" spans="1:12" x14ac:dyDescent="0.25">
      <c r="A26" s="3">
        <f>[1]Data!B26</f>
        <v>45636</v>
      </c>
      <c r="B26" s="4" t="str">
        <f>[1]Data!C26</f>
        <v>Kiertotalous</v>
      </c>
      <c r="C26" s="4" t="str">
        <f>[1]Data!E26</f>
        <v>Foamit</v>
      </c>
      <c r="D26" s="4" t="str">
        <f>[1]Data!F26</f>
        <v>Forssa</v>
      </c>
      <c r="E26" s="4">
        <f>[1]Data!H26</f>
        <v>2.2000000000000002</v>
      </c>
      <c r="F26" s="4">
        <f>[1]Data!I26</f>
        <v>0</v>
      </c>
      <c r="G26" s="5" t="str">
        <f>[1]Data!L26</f>
        <v>2. Investointipäätös</v>
      </c>
      <c r="H26" s="4">
        <f>[1]Data!N26</f>
        <v>2025</v>
      </c>
      <c r="I26" s="4">
        <f>[1]Data!O26</f>
        <v>0</v>
      </c>
      <c r="J26" s="6" t="str">
        <f>[1]Data!Q26</f>
        <v>https://news.cision.com/fi/partnera/r/sisapiiritieto--partneran-tytaryhtio-foamit-group-kaksinkertaistaa-pienten-vaahtolasijakeidensa-tuot,c4079966</v>
      </c>
      <c r="K26" s="4" t="str">
        <f>[1]Data!R26</f>
        <v>Partnera investoi Foamit Groupin Forssan tuotantolaitoksen uuteen teknologiaan ja laiteratkaisuihin noin 2,2 miljoonaa euroa. Tällä investoinnilla Foamit Group vastaa pienten vaahtolasijakeiden kasvavaan kysyntään kotimaisilla rakennusmarkkinoilla. Pienten jakeiden tuotantokapasiteetti tulee kasvamaan yli 100 000 kuutiometriin. Vaahtolasi on ympäristöystävällinen ja kevyt kiertotaloustuote, joka valmistetaan puhdistetusta kierrätyslasista.</v>
      </c>
      <c r="L26" s="4">
        <f>[1]Data!A26</f>
        <v>798</v>
      </c>
    </row>
    <row r="27" spans="1:12" x14ac:dyDescent="0.25">
      <c r="A27" s="3">
        <f>[1]Data!B27</f>
        <v>45454</v>
      </c>
      <c r="B27" s="4" t="str">
        <f>[1]Data!C27</f>
        <v>Biokaasu</v>
      </c>
      <c r="C27" s="4" t="str">
        <f>[1]Data!E27</f>
        <v>Nevel</v>
      </c>
      <c r="D27" s="4" t="str">
        <f>[1]Data!F27</f>
        <v>Forssa</v>
      </c>
      <c r="E27" s="4">
        <f>[1]Data!H27</f>
        <v>0</v>
      </c>
      <c r="F27" s="4">
        <f>[1]Data!I27</f>
        <v>0</v>
      </c>
      <c r="G27" s="5" t="str">
        <f>[1]Data!L27</f>
        <v>2. Investointipäätös</v>
      </c>
      <c r="H27" s="4">
        <f>[1]Data!N27</f>
        <v>2025</v>
      </c>
      <c r="I27" s="4">
        <f>[1]Data!O27</f>
        <v>0</v>
      </c>
      <c r="J27" s="6" t="str">
        <f>[1]Data!Q27</f>
        <v>https://biovoima.com/ajankohtaiset/biovoima-toimittaa-biometaanin-jalostusyksikon-nevelille</v>
      </c>
      <c r="K27" s="4" t="str">
        <f>[1]Data!R27</f>
        <v xml:space="preserve">Biovoima toteuttaa membraaniteknologiaan perustuvan BIOupgradeCH4– jalostusyksikön Nevel Oy:lle Forssan biokaasulaitokselle. Kaasunjalostusyksikkö tulee olemaan kapasiteetiltaan yksi Suomen suurimmista biometaanin jalostusyksiköistä. Forssan laitoksella biojätteestä ja puhdistamolietteistä tuotetusta biokaasusta jalostetaan biometaania ajoneuvojen tankkaukseen ja teollisuuden tarpeisiin. Järjestelmä otetaan käyttöön kevään 2025 aikana. </v>
      </c>
      <c r="L27" s="4">
        <f>[1]Data!A27</f>
        <v>683</v>
      </c>
    </row>
    <row r="28" spans="1:12" x14ac:dyDescent="0.25">
      <c r="A28" s="3">
        <f>[1]Data!B28</f>
        <v>44834</v>
      </c>
      <c r="B28" s="4" t="str">
        <f>[1]Data!C28</f>
        <v>Merituulivoima</v>
      </c>
      <c r="C28" s="4" t="str">
        <f>[1]Data!E28</f>
        <v>OX2</v>
      </c>
      <c r="D28" s="4" t="str">
        <f>[1]Data!F28</f>
        <v>Föglö</v>
      </c>
      <c r="E28" s="4">
        <f>[1]Data!H28</f>
        <v>13000</v>
      </c>
      <c r="F28" s="4" t="str">
        <f>[1]Data!I28</f>
        <v>*</v>
      </c>
      <c r="G28" s="5" t="str">
        <f>[1]Data!L28</f>
        <v>1. Suunnittelu</v>
      </c>
      <c r="H28" s="4">
        <f>[1]Data!N28</f>
        <v>2030</v>
      </c>
      <c r="I28" s="4">
        <f>[1]Data!O28</f>
        <v>5000</v>
      </c>
      <c r="J28" s="6" t="str">
        <f>[1]Data!Q28</f>
        <v>https://www.ox2.ax/node/29</v>
      </c>
      <c r="K28" s="4" t="str">
        <f>[1]Data!R28</f>
        <v>OX2 suunnittelee 5000MW:n merituulivoimapuistoa Ahvenanmaan eteläpuolelle.</v>
      </c>
      <c r="L28" s="4">
        <f>[1]Data!A28</f>
        <v>99</v>
      </c>
    </row>
    <row r="29" spans="1:12" x14ac:dyDescent="0.25">
      <c r="A29" s="3">
        <f>[1]Data!B29</f>
        <v>44924</v>
      </c>
      <c r="B29" s="4" t="str">
        <f>[1]Data!C29</f>
        <v>Merituulivoima</v>
      </c>
      <c r="C29" s="4" t="str">
        <f>[1]Data!E29</f>
        <v>Ilmatar</v>
      </c>
      <c r="D29" s="4" t="str">
        <f>[1]Data!F29</f>
        <v>Geta</v>
      </c>
      <c r="E29" s="4">
        <f>[1]Data!H29</f>
        <v>5000</v>
      </c>
      <c r="F29" s="4" t="str">
        <f>[1]Data!I29</f>
        <v>*</v>
      </c>
      <c r="G29" s="5" t="str">
        <f>[1]Data!L29</f>
        <v>0. Esiselvitys</v>
      </c>
      <c r="H29" s="4">
        <f>[1]Data!N29</f>
        <v>2030</v>
      </c>
      <c r="I29" s="4">
        <f>[1]Data!O29</f>
        <v>2000</v>
      </c>
      <c r="J29" s="6" t="str">
        <f>[1]Data!Q29</f>
        <v>https://ilmatar.ax/projekt/stormskar/</v>
      </c>
      <c r="K29" s="4" t="str">
        <f>[1]Data!R29</f>
        <v>Ilmatar suunnittelee 1725 MW:n merituulivoimalaa Ahvenanmaan pohjoispuolelle. Alustavan aikataulun mukaan merenpohjan tutkimus saadaan päätökseen vuoden 2023 aikana.</v>
      </c>
      <c r="L29" s="4">
        <f>[1]Data!A29</f>
        <v>148</v>
      </c>
    </row>
    <row r="30" spans="1:12" x14ac:dyDescent="0.25">
      <c r="A30" s="3">
        <f>[1]Data!B30</f>
        <v>45016</v>
      </c>
      <c r="B30" s="4" t="str">
        <f>[1]Data!C30</f>
        <v>Merituulivoima</v>
      </c>
      <c r="C30" s="4" t="str">
        <f>[1]Data!E30</f>
        <v>Ilmatar</v>
      </c>
      <c r="D30" s="4" t="str">
        <f>[1]Data!F30</f>
        <v>Geta</v>
      </c>
      <c r="E30" s="4">
        <f>[1]Data!H30</f>
        <v>3120</v>
      </c>
      <c r="F30" s="4" t="str">
        <f>[1]Data!I30</f>
        <v>*</v>
      </c>
      <c r="G30" s="5" t="str">
        <f>[1]Data!L30</f>
        <v>0. Esiselvitys</v>
      </c>
      <c r="H30" s="4">
        <f>[1]Data!N30</f>
        <v>2030</v>
      </c>
      <c r="I30" s="4">
        <f>[1]Data!O30</f>
        <v>1960</v>
      </c>
      <c r="J30" s="6" t="str">
        <f>[1]Data!Q30</f>
        <v>https://www.tekniikkatalous.fi/uutiset/uusi-tutkimuslupa-merituulivoimalle-ilmatar-suunnittelee-1-2gwn-ja-367kmn-voimala-aluetta/043843e8-ff55-4ad6-8385-d20153a5ad65</v>
      </c>
      <c r="K30" s="4" t="str">
        <f>[1]Data!R30</f>
        <v>Ilmatar suunnittelee 1,2 GW:n merituulivoimalaa Ahvenanmaan pohjoispuolelle. Alustavan aikataulun mukaan Vågskärin yva-työ saadaan päätökseen vuoden 2025 keskivaiheilla.</v>
      </c>
      <c r="L30" s="4">
        <f>[1]Data!A30</f>
        <v>212</v>
      </c>
    </row>
    <row r="31" spans="1:12" x14ac:dyDescent="0.25">
      <c r="A31" s="3">
        <f>[1]Data!B31</f>
        <v>44924</v>
      </c>
      <c r="B31" s="4" t="str">
        <f>[1]Data!C31</f>
        <v>Merituulivoima</v>
      </c>
      <c r="C31" s="4" t="str">
        <f>[1]Data!E31</f>
        <v>Ilmatar</v>
      </c>
      <c r="D31" s="4" t="str">
        <f>[1]Data!F31</f>
        <v>Geta</v>
      </c>
      <c r="E31" s="4">
        <f>[1]Data!H31</f>
        <v>1150</v>
      </c>
      <c r="F31" s="4" t="str">
        <f>[1]Data!I31</f>
        <v>*</v>
      </c>
      <c r="G31" s="5" t="str">
        <f>[1]Data!L31</f>
        <v>0. Esiselvitys</v>
      </c>
      <c r="H31" s="4">
        <f>[1]Data!N31</f>
        <v>2030</v>
      </c>
      <c r="I31" s="4">
        <f>[1]Data!O31</f>
        <v>460</v>
      </c>
      <c r="J31" s="6" t="str">
        <f>[1]Data!Q31</f>
        <v>https://ilmatar.ax/projekt/vaderskar/</v>
      </c>
      <c r="K31" s="4" t="str">
        <f>[1]Data!R31</f>
        <v>Ilmatar suunnittelee 375 MW:n merituulivoimalaa Ahvenanmaan pohjoispuolelle. Alustavan aikataulun mukaan merenpohjan tutkimus saadaan päätökseen vuoden 2023 aikana.</v>
      </c>
      <c r="L31" s="4">
        <f>[1]Data!A31</f>
        <v>149</v>
      </c>
    </row>
    <row r="32" spans="1:12" x14ac:dyDescent="0.25">
      <c r="A32" s="3">
        <f>[1]Data!B32</f>
        <v>45342</v>
      </c>
      <c r="B32" s="4" t="str">
        <f>[1]Data!C32</f>
        <v>Energiavarasto</v>
      </c>
      <c r="C32" s="4" t="str">
        <f>[1]Data!E32</f>
        <v>Pohjan Voima</v>
      </c>
      <c r="D32" s="4" t="str">
        <f>[1]Data!F32</f>
        <v>Haapajärvi</v>
      </c>
      <c r="E32" s="4">
        <f>[1]Data!H32</f>
        <v>0</v>
      </c>
      <c r="F32" s="4">
        <f>[1]Data!I32</f>
        <v>0</v>
      </c>
      <c r="G32" s="5" t="str">
        <f>[1]Data!L32</f>
        <v>0. Esiselvitys</v>
      </c>
      <c r="H32" s="4">
        <f>[1]Data!N32</f>
        <v>0</v>
      </c>
      <c r="I32" s="4">
        <f>[1]Data!O32</f>
        <v>125</v>
      </c>
      <c r="J32" s="6" t="str">
        <f>[1]Data!Q32</f>
        <v>https://www.keskipohjanmaa.fi/artikkeli/sahkon-varastointiin-tulossa-megaluokan-investointi-haapajarven-oksavalle-tasta-suomen-suurimmass</v>
      </c>
      <c r="K32" s="4" t="str">
        <f>[1]Data!R32</f>
        <v>Haapajärven kuntaan Pysäysperän alueelle on suunnitteilla noin 125 MW / 350 MWh energiavarasto (BESS-järjestelmä). Energiavaraston hankealue on kokonaisuudessaan noin 5,5 ha, johon noin 4 hehtaarille on osoitettu rakentamista. Alueelle on suunnitteilla rakentaa maksimissaan 16 energiavarastohallia.</v>
      </c>
      <c r="L32" s="4">
        <f>[1]Data!A32</f>
        <v>587</v>
      </c>
    </row>
    <row r="33" spans="1:12" x14ac:dyDescent="0.25">
      <c r="A33" s="3">
        <f>[1]Data!B33</f>
        <v>45404</v>
      </c>
      <c r="B33" s="4" t="str">
        <f>[1]Data!C33</f>
        <v>Aurinkovoima</v>
      </c>
      <c r="C33" s="4" t="str">
        <f>[1]Data!E33</f>
        <v>Energiequelle</v>
      </c>
      <c r="D33" s="4" t="str">
        <f>[1]Data!F33</f>
        <v>Haapajärvi</v>
      </c>
      <c r="E33" s="4">
        <f>[1]Data!H33</f>
        <v>0</v>
      </c>
      <c r="F33" s="4">
        <f>[1]Data!I33</f>
        <v>0</v>
      </c>
      <c r="G33" s="5" t="str">
        <f>[1]Data!L33</f>
        <v>0. Esiselvitys</v>
      </c>
      <c r="H33" s="4">
        <f>[1]Data!N33</f>
        <v>2028</v>
      </c>
      <c r="I33" s="4">
        <f>[1]Data!O33</f>
        <v>100</v>
      </c>
      <c r="J33" s="6" t="str">
        <f>[1]Data!Q33</f>
        <v>https://www.energiequelle.fi/hankkeet/aurinkovoimahankkeet/jouttenisenneva</v>
      </c>
      <c r="K33" s="4" t="str">
        <f>[1]Data!R33</f>
        <v xml:space="preserve">Energiequelle Oy suunnittelee aurinkovoimahanketta Pohjois-Pohjanmaalla Haapajärven kaupungissa sijaitsevalle Joutsenisennevan alueelle (tunnetaan myös nimellä Jouttenisenneva). Hankealue sijaitsee noin 14 kilometriä Haapajärven keskustasta länteen Pyhäjärven suuntaan. Alueella tutkitaan mahdollisuutta rakentaa noin 100 megawattipiikin voimala noin 150 hehtaarin alueella. Voimalan lopullinen koko tarkentuu suunnittelutyön edetessä. Vuonna 2024 hankealueella tehdään luonto- ja arkeologiset selvitykset sekä maisemaselvitys. </v>
      </c>
      <c r="L33" s="4">
        <f>[1]Data!A33</f>
        <v>823</v>
      </c>
    </row>
    <row r="34" spans="1:12" x14ac:dyDescent="0.25">
      <c r="A34" s="3">
        <f>[1]Data!B34</f>
        <v>45272</v>
      </c>
      <c r="B34" s="4" t="str">
        <f>[1]Data!C34</f>
        <v>Vety</v>
      </c>
      <c r="C34" s="4" t="str">
        <f>[1]Data!E34</f>
        <v xml:space="preserve">Liquid Wind,  Kanteleen voima &amp; Piipsan tuulivoima </v>
      </c>
      <c r="D34" s="4" t="str">
        <f>[1]Data!F34</f>
        <v>Haapavesi</v>
      </c>
      <c r="E34" s="4">
        <f>[1]Data!H34</f>
        <v>1000</v>
      </c>
      <c r="F34" s="4">
        <f>[1]Data!I34</f>
        <v>0</v>
      </c>
      <c r="G34" s="5" t="str">
        <f>[1]Data!L34</f>
        <v>1. Suunnittelu</v>
      </c>
      <c r="H34" s="4">
        <f>[1]Data!N34</f>
        <v>0</v>
      </c>
      <c r="I34" s="4">
        <f>[1]Data!O34</f>
        <v>0</v>
      </c>
      <c r="J34" s="6" t="str">
        <f>[1]Data!Q34</f>
        <v>https://yle.fi/a/74-20064441</v>
      </c>
      <c r="K34" s="4" t="str">
        <f>[1]Data!R34</f>
        <v>Liquid Wind, Kanteleen voima ja Piipsan tuulivoima suunnittelevat synteettisen polttoaineen tuotantolaitosta Haapavedelle. Metanolia on tarkoitus tuottaa meriliikenteen käyttöön. Vielä ei tiedetä tulisiko Haapavedelle yksi vai kaksi vuosituotannoltaan 100 000 tonnin metanolilaitosta, kokonaisuudessaan investointi voi yltää 2 miljardin euron luokkaan. Investointipäätös on määrä tehdä n. vuonna 2025.</v>
      </c>
      <c r="L34" s="4">
        <f>[1]Data!A34</f>
        <v>309</v>
      </c>
    </row>
    <row r="35" spans="1:12" x14ac:dyDescent="0.25">
      <c r="A35" s="3">
        <f>[1]Data!B35</f>
        <v>44687</v>
      </c>
      <c r="B35" s="4" t="str">
        <f>[1]Data!C35</f>
        <v>Biojalostamo</v>
      </c>
      <c r="C35" s="4" t="str">
        <f>[1]Data!E35</f>
        <v>NordFuel</v>
      </c>
      <c r="D35" s="4" t="str">
        <f>[1]Data!F35</f>
        <v>Haapavesi</v>
      </c>
      <c r="E35" s="4">
        <f>[1]Data!H35</f>
        <v>450</v>
      </c>
      <c r="F35" s="4">
        <f>[1]Data!I35</f>
        <v>0</v>
      </c>
      <c r="G35" s="5" t="str">
        <f>[1]Data!L35</f>
        <v>1. Suunnittelu</v>
      </c>
      <c r="H35" s="4">
        <f>[1]Data!N35</f>
        <v>2028</v>
      </c>
      <c r="I35" s="4">
        <f>[1]Data!O35</f>
        <v>0</v>
      </c>
      <c r="J35" s="6" t="str">
        <f>[1]Data!Q35</f>
        <v>https://nordfuel.fi/nakyva-askel-kohti-biojalostamoa-nordfuel-kaynnistaa-valmistelevat-tyot-haapavedella/</v>
      </c>
      <c r="K35" s="4" t="str">
        <f>[1]Data!R35</f>
        <v>Valmistuttuaan biojalostamo tuottaa vuosittain 70 000 tonnia bioetanolia ja 150 GWh biokaasua liikennekäyttöön. Lisäksi syntyy 60 000 tonnia puhdasta nesteytettyä hiilidioksidia sekä 70 000 tonnia ligniiniä. Biotuotetehdas rakennetaan entisen turvevoimalan alueelle ja sen kokonaishinnaksi arvioidaan 400 - 500 miljoonaa euroa.</v>
      </c>
      <c r="L35" s="4">
        <f>[1]Data!A35</f>
        <v>57</v>
      </c>
    </row>
    <row r="36" spans="1:12" x14ac:dyDescent="0.25">
      <c r="A36" s="3">
        <f>[1]Data!B36</f>
        <v>45282</v>
      </c>
      <c r="B36" s="4" t="str">
        <f>[1]Data!C36</f>
        <v>Fossiilisten korvaaminen</v>
      </c>
      <c r="C36" s="4" t="str">
        <f>[1]Data!E36</f>
        <v>Adven Oy</v>
      </c>
      <c r="D36" s="4" t="str">
        <f>[1]Data!F36</f>
        <v>Haapavesi</v>
      </c>
      <c r="E36" s="4">
        <f>[1]Data!H36</f>
        <v>9.3000000000000007</v>
      </c>
      <c r="F36" s="4" t="str">
        <f>[1]Data!I36</f>
        <v>*</v>
      </c>
      <c r="G36" s="5" t="str">
        <f>[1]Data!L36</f>
        <v>2. Investointipäätös</v>
      </c>
      <c r="H36" s="4">
        <f>[1]Data!N36</f>
        <v>2026</v>
      </c>
      <c r="I36" s="4">
        <f>[1]Data!O36</f>
        <v>12</v>
      </c>
      <c r="J36" s="6" t="str">
        <f>[1]Data!Q36</f>
        <v>https://www.valio.fi/uutiset/valion-haapaveden-tehdas-siirtyy-sahkolla-tuotettuun-lampoon-advenin-sahkokattilatoteutuksen-myota/</v>
      </c>
      <c r="K36" s="4" t="str">
        <f>[1]Data!R36</f>
        <v>Adven Oy:lle myönnettiin tukea 1 857 878 euroa hankkeeseen, jossa sähköhöyrykattilalla korvataan polttoon perustuvaa höyryenergiantuotantoa Valion Haapaveden tehtaalle. Hankkeessa korvataan nykyinen Valion tehtaalle tuleva 50 000 MWh höyrymäärä kokonaan uudella 12 MW:n sähkökäyttöisellä höyrykattilalla.</v>
      </c>
      <c r="L36" s="4">
        <f>[1]Data!A36</f>
        <v>357</v>
      </c>
    </row>
    <row r="37" spans="1:12" x14ac:dyDescent="0.25">
      <c r="A37" s="3">
        <f>[1]Data!B37</f>
        <v>45014</v>
      </c>
      <c r="B37" s="4" t="str">
        <f>[1]Data!C37</f>
        <v>Biokaasu</v>
      </c>
      <c r="C37" s="4" t="str">
        <f>[1]Data!E37</f>
        <v>Vuorenmaan Maatila Oy</v>
      </c>
      <c r="D37" s="4" t="str">
        <f>[1]Data!F37</f>
        <v>Haapavesi</v>
      </c>
      <c r="E37" s="4">
        <f>[1]Data!H37</f>
        <v>1</v>
      </c>
      <c r="F37" s="4">
        <f>[1]Data!I37</f>
        <v>0</v>
      </c>
      <c r="G37" s="5" t="str">
        <f>[1]Data!L37</f>
        <v>3. Käynnistys</v>
      </c>
      <c r="H37" s="4">
        <f>[1]Data!N37</f>
        <v>2023</v>
      </c>
      <c r="I37" s="4">
        <f>[1]Data!O37</f>
        <v>0</v>
      </c>
      <c r="J37" s="6" t="str">
        <f>[1]Data!Q37</f>
        <v>https://biokierto.fi/tilastot/</v>
      </c>
      <c r="K37" s="4" t="str">
        <f>[1]Data!R37</f>
        <v>Rakenteilla kiintomädätys-biokaasulaitos sekä biometaanin jalostus- ja tankkausasema.</v>
      </c>
      <c r="L37" s="4">
        <f>[1]Data!A37</f>
        <v>207</v>
      </c>
    </row>
    <row r="38" spans="1:12" x14ac:dyDescent="0.25">
      <c r="A38" s="3">
        <f>[1]Data!B38</f>
        <v>45265</v>
      </c>
      <c r="B38" s="4" t="str">
        <f>[1]Data!C38</f>
        <v>Aurinkovoima</v>
      </c>
      <c r="C38" s="4" t="str">
        <f>[1]Data!E38</f>
        <v>VSB</v>
      </c>
      <c r="D38" s="4" t="str">
        <f>[1]Data!F38</f>
        <v>Haapavesi</v>
      </c>
      <c r="E38" s="4">
        <f>[1]Data!H38</f>
        <v>0</v>
      </c>
      <c r="F38" s="4">
        <f>[1]Data!I38</f>
        <v>0</v>
      </c>
      <c r="G38" s="5" t="str">
        <f>[1]Data!L38</f>
        <v>1. Suunnittelu</v>
      </c>
      <c r="H38" s="4">
        <f>[1]Data!N38</f>
        <v>2028</v>
      </c>
      <c r="I38" s="4">
        <f>[1]Data!O38</f>
        <v>100</v>
      </c>
      <c r="J38" s="6" t="str">
        <f>[1]Data!Q38</f>
        <v>https://www.vsb.energy/fi/fi/hankkeet/puutionsaari-haapavesi/</v>
      </c>
      <c r="K38" s="4" t="str">
        <f>[1]Data!R38</f>
        <v>Puutionsaaren hybridipuiston hankealue sijaitsee Pohjois-Pohjanmaalla, Haapaveden kaupungissa, noin yksitoista kilometriä Haapaveden keskustasta länteen. Tuulivoiman lisäksi alueelle suunnitellaan aurinkovoimatuotantoa. Alustavan aurinkopuistoalueen koko on noin 160 hehtaaria ja puiston teho on noin 100 MWp.</v>
      </c>
      <c r="L38" s="4">
        <f>[1]Data!A38</f>
        <v>797</v>
      </c>
    </row>
    <row r="39" spans="1:12" x14ac:dyDescent="0.25">
      <c r="A39" s="3">
        <f>[1]Data!B39</f>
        <v>44820</v>
      </c>
      <c r="B39" s="4" t="str">
        <f>[1]Data!C39</f>
        <v>Aurinkovoima</v>
      </c>
      <c r="C39" s="4" t="str">
        <f>[1]Data!E39</f>
        <v>Forus</v>
      </c>
      <c r="D39" s="4" t="str">
        <f>[1]Data!F39</f>
        <v>Halsua</v>
      </c>
      <c r="E39" s="4">
        <f>[1]Data!H39</f>
        <v>0</v>
      </c>
      <c r="F39" s="4">
        <f>[1]Data!I39</f>
        <v>0</v>
      </c>
      <c r="G39" s="5" t="str">
        <f>[1]Data!L39</f>
        <v>1. Suunnittelu</v>
      </c>
      <c r="H39" s="4">
        <f>[1]Data!N39</f>
        <v>0</v>
      </c>
      <c r="I39" s="4">
        <f>[1]Data!O39</f>
        <v>200</v>
      </c>
      <c r="J39" s="6" t="str">
        <f>[1]Data!Q39</f>
        <v>https://www.maaseuduntulevaisuus.fi/uutiset/3-12603704</v>
      </c>
      <c r="K39" s="4" t="str">
        <f>[1]Data!R39</f>
        <v>Suunnitteilla tuuli- ja aurinkovoimahanke Halsuan Kairinevan sekä Kokkolan Peränevan alueille. Suunnitteluvaiheesta lähtien hanke työllistää paikallisia ja hankkeen toteutuessa lisääntyy työvoiman tarve entisestään tuoden alueelle elinvoimaa.</v>
      </c>
      <c r="L39" s="4">
        <f>[1]Data!A39</f>
        <v>366</v>
      </c>
    </row>
    <row r="40" spans="1:12" x14ac:dyDescent="0.25">
      <c r="A40" s="3">
        <f>[1]Data!B40</f>
        <v>45432</v>
      </c>
      <c r="B40" s="4" t="str">
        <f>[1]Data!C40</f>
        <v>Datakeskus</v>
      </c>
      <c r="C40" s="4" t="str">
        <f>[1]Data!E40</f>
        <v>Google</v>
      </c>
      <c r="D40" s="4" t="str">
        <f>[1]Data!F40</f>
        <v>Hamina</v>
      </c>
      <c r="E40" s="4">
        <f>[1]Data!H40</f>
        <v>1000</v>
      </c>
      <c r="F40" s="4">
        <f>[1]Data!I40</f>
        <v>0</v>
      </c>
      <c r="G40" s="5" t="str">
        <f>[1]Data!L40</f>
        <v>2. Investointipäätös</v>
      </c>
      <c r="H40" s="4">
        <f>[1]Data!N40</f>
        <v>2025</v>
      </c>
      <c r="I40" s="4">
        <f>[1]Data!O40</f>
        <v>0</v>
      </c>
      <c r="J40" s="6" t="str">
        <f>[1]Data!Q40</f>
        <v>https://news.cision.com/fi/miltton/r/google-laajentaa-haminan-datakeskustaan-ja-kaynnistaa-uuden-hukkalammon-talteenottoprojektin,c3984422</v>
      </c>
      <c r="K40" s="4" t="str">
        <f>[1]Data!R40</f>
        <v>Google tiedottaa, että se investoi Haminassa sijaitsevan datakeskuskampuksensa laajentamiseen miljardi euroa. Datakeskuksessa syntyvä lämpö kerätään talteen ja hyödynnetään Haminan Energian kaukolämmön lähteenä. Talteenotetun lämmön määrä vastaa arviolta 80 prosenttia Haminan kaukolämmön tarpeesta.</v>
      </c>
      <c r="L40" s="4">
        <f>[1]Data!A40</f>
        <v>563</v>
      </c>
    </row>
    <row r="41" spans="1:12" x14ac:dyDescent="0.25">
      <c r="A41" s="3">
        <f>[1]Data!B41</f>
        <v>44544</v>
      </c>
      <c r="B41" s="4" t="str">
        <f>[1]Data!C41</f>
        <v>Akkuteknologiat</v>
      </c>
      <c r="C41" s="4" t="str">
        <f>[1]Data!E41</f>
        <v>CNGR Finland</v>
      </c>
      <c r="D41" s="4" t="str">
        <f>[1]Data!F41</f>
        <v>Hamina</v>
      </c>
      <c r="E41" s="4">
        <f>[1]Data!H41</f>
        <v>500</v>
      </c>
      <c r="F41" s="4">
        <f>[1]Data!I41</f>
        <v>0</v>
      </c>
      <c r="G41" s="5" t="str">
        <f>[1]Data!L41</f>
        <v>1. Suunnittelu</v>
      </c>
      <c r="H41" s="4">
        <f>[1]Data!N41</f>
        <v>2027</v>
      </c>
      <c r="I41" s="4">
        <f>[1]Data!O41</f>
        <v>0</v>
      </c>
      <c r="J41" s="6" t="str">
        <f>[1]Data!Q41</f>
        <v>https://yle.fi/a/3-12228067</v>
      </c>
      <c r="K41" s="4" t="str">
        <f>[1]Data!R41</f>
        <v>Prekursoritehdas, Akkumateriaalitehdas voisi aloittaa tuotannon 2026 tai 2027. Haminan tehtaan tuotannolla on mahdollisuus toimittaa katodiaktiivimateriaali noin 500 000 (77 kWh) täyssähköautoon vuodessa (60 000 t/a kapasiteetilla).</v>
      </c>
      <c r="L41" s="4">
        <f>[1]Data!A41</f>
        <v>33</v>
      </c>
    </row>
    <row r="42" spans="1:12" x14ac:dyDescent="0.25">
      <c r="A42" s="3">
        <f>[1]Data!B42</f>
        <v>45349</v>
      </c>
      <c r="B42" s="4" t="str">
        <f>[1]Data!C42</f>
        <v>Akkuteknologiat</v>
      </c>
      <c r="C42" s="4" t="str">
        <f>[1]Data!E42</f>
        <v>CNGR Finland</v>
      </c>
      <c r="D42" s="4" t="str">
        <f>[1]Data!F42</f>
        <v>Hamina</v>
      </c>
      <c r="E42" s="4">
        <f>[1]Data!H42</f>
        <v>500</v>
      </c>
      <c r="F42" s="4">
        <f>[1]Data!I42</f>
        <v>0</v>
      </c>
      <c r="G42" s="5" t="str">
        <f>[1]Data!L42</f>
        <v>1. Suunnittelu</v>
      </c>
      <c r="H42" s="4">
        <f>[1]Data!N42</f>
        <v>2028</v>
      </c>
      <c r="I42" s="4">
        <f>[1]Data!O42</f>
        <v>0</v>
      </c>
      <c r="J42" s="6" t="str">
        <f>[1]Data!Q42</f>
        <v>https://yle.fi/a/74-20076382</v>
      </c>
      <c r="K42" s="4" t="str">
        <f>[1]Data!R42</f>
        <v>CNGR Finland aikoo rakentaa Haminaan suunnitellun akkumateriaalitehtaan yhteyteen käsittely– ja kierrätyslaitokset. Akkumetallien esikäsittely – ja kierrätyslaitosprojektin rahallinen investointi on kokonaisuudessaan samaa luokkaa kuin akkumateriaalilaitoksen eli noin 500 miljoonaa euroa.</v>
      </c>
      <c r="L42" s="4">
        <f>[1]Data!A42</f>
        <v>476</v>
      </c>
    </row>
    <row r="43" spans="1:12" x14ac:dyDescent="0.25">
      <c r="A43" s="3">
        <f>[1]Data!B43</f>
        <v>45281</v>
      </c>
      <c r="B43" s="4" t="str">
        <f>[1]Data!C43</f>
        <v>Vety</v>
      </c>
      <c r="C43" s="4" t="str">
        <f>[1]Data!E43</f>
        <v>STR Tecoil</v>
      </c>
      <c r="D43" s="4" t="str">
        <f>[1]Data!F43</f>
        <v>Hamina</v>
      </c>
      <c r="E43" s="4">
        <f>[1]Data!H43</f>
        <v>4</v>
      </c>
      <c r="F43" s="4">
        <f>[1]Data!I43</f>
        <v>0</v>
      </c>
      <c r="G43" s="5" t="str">
        <f>[1]Data!L43</f>
        <v>1. Suunnittelu</v>
      </c>
      <c r="H43" s="4">
        <f>[1]Data!N43</f>
        <v>2028</v>
      </c>
      <c r="I43" s="4">
        <f>[1]Data!O43</f>
        <v>0</v>
      </c>
      <c r="J43" s="6" t="str">
        <f>[1]Data!Q43</f>
        <v>https://yle.fi/a/74-20065871</v>
      </c>
      <c r="K43" s="4" t="str">
        <f>[1]Data!R43</f>
        <v>Vihreää vetyä moottoriöljyjen kierrätystä ja uudellenkäyttöä varten.</v>
      </c>
      <c r="L43" s="4">
        <f>[1]Data!A43</f>
        <v>344</v>
      </c>
    </row>
    <row r="44" spans="1:12" x14ac:dyDescent="0.25">
      <c r="A44" s="3">
        <f>[1]Data!B44</f>
        <v>45014</v>
      </c>
      <c r="B44" s="4" t="str">
        <f>[1]Data!C44</f>
        <v>Biokaasu</v>
      </c>
      <c r="C44" s="4" t="str">
        <f>[1]Data!E44</f>
        <v>Mty Lantta</v>
      </c>
      <c r="D44" s="4" t="str">
        <f>[1]Data!F44</f>
        <v>Hamina</v>
      </c>
      <c r="E44" s="4">
        <f>[1]Data!H44</f>
        <v>1</v>
      </c>
      <c r="F44" s="4">
        <f>[1]Data!I44</f>
        <v>0</v>
      </c>
      <c r="G44" s="5" t="str">
        <f>[1]Data!L44</f>
        <v>3. Käynnistys</v>
      </c>
      <c r="H44" s="4">
        <f>[1]Data!N44</f>
        <v>2024</v>
      </c>
      <c r="I44" s="4">
        <f>[1]Data!O44</f>
        <v>0</v>
      </c>
      <c r="J44" s="6" t="str">
        <f>[1]Data!Q44</f>
        <v>https://maaseutu.fi/tarina/biokaasulaitoksen-rakentaminen-on-hyvalla-mallilla-haminassa/</v>
      </c>
      <c r="K44" s="4" t="str">
        <f>[1]Data!R44</f>
        <v>Rakenteilla biokaasulaitos, missä syötteenä lietelanta, kuivalanta ja ylijäämärehu. Tuotteena sähkö sekä lämpö maatilalle, mädätysjäännöksen jatkokäsittely separoimalla kuivikkeeksi.</v>
      </c>
      <c r="L44" s="4">
        <f>[1]Data!A44</f>
        <v>208</v>
      </c>
    </row>
    <row r="45" spans="1:12" x14ac:dyDescent="0.25">
      <c r="A45" s="3">
        <f>[1]Data!B45</f>
        <v>44897</v>
      </c>
      <c r="B45" s="4" t="str">
        <f>[1]Data!C45</f>
        <v>Kiertotalous</v>
      </c>
      <c r="C45" s="4" t="str">
        <f>[1]Data!E45</f>
        <v>Adven-FMG Sodium Sulphate Solutions Oy</v>
      </c>
      <c r="D45" s="4" t="str">
        <f>[1]Data!F45</f>
        <v>Hamina</v>
      </c>
      <c r="E45" s="4">
        <f>[1]Data!H45</f>
        <v>0</v>
      </c>
      <c r="F45" s="4">
        <f>[1]Data!I45</f>
        <v>0</v>
      </c>
      <c r="G45" s="5" t="str">
        <f>[1]Data!L45</f>
        <v>1. Suunnittelu</v>
      </c>
      <c r="H45" s="4">
        <f>[1]Data!N45</f>
        <v>0</v>
      </c>
      <c r="I45" s="4">
        <f>[1]Data!O45</f>
        <v>0</v>
      </c>
      <c r="J45" s="6" t="str">
        <f>[1]Data!Q45</f>
        <v>https://adven.com/fi/uutiset/suomen-malmijalostus-ja-adven-tahtaavat-natriumsulfaatin-teolliseen-kierratykseen/</v>
      </c>
      <c r="K45" s="4" t="str">
        <f>[1]Data!R45</f>
        <v>Suomen Malmijalostus ja Adven tähtäävät natriumsulfaatin teolliseen kierrätykseen</v>
      </c>
      <c r="L45" s="4">
        <f>[1]Data!A45</f>
        <v>127</v>
      </c>
    </row>
    <row r="46" spans="1:12" x14ac:dyDescent="0.25">
      <c r="A46" s="3">
        <f>[1]Data!B46</f>
        <v>45141</v>
      </c>
      <c r="B46" s="4" t="str">
        <f>[1]Data!C46</f>
        <v>Aurinkovoima</v>
      </c>
      <c r="C46" s="4" t="str">
        <f>[1]Data!E46</f>
        <v>Forus</v>
      </c>
      <c r="D46" s="4" t="str">
        <f>[1]Data!F46</f>
        <v>Hamina</v>
      </c>
      <c r="E46" s="4">
        <f>[1]Data!H46</f>
        <v>0</v>
      </c>
      <c r="F46" s="4">
        <f>[1]Data!I46</f>
        <v>0</v>
      </c>
      <c r="G46" s="5" t="str">
        <f>[1]Data!L46</f>
        <v>1. Suunnittelu</v>
      </c>
      <c r="H46" s="4">
        <f>[1]Data!N46</f>
        <v>2027</v>
      </c>
      <c r="I46" s="4">
        <f>[1]Data!O46</f>
        <v>40</v>
      </c>
      <c r="J46" s="6" t="str">
        <f>[1]Data!Q46</f>
        <v>https://www.forus.fi/fi/kajasuo/</v>
      </c>
      <c r="K46" s="4" t="str">
        <f>[1]Data!R46</f>
        <v>Forus Oy suunnittelee aurinkovoimapuistoa Haminan Kajasuon alueelle. Hankealueen koko on noin 59 hehtaaria ja arvioitu aurinkovoimalan vuosituotanto noin 55 GWh. Voimalan kaupallinen toiminta alkaa 2026-2028.</v>
      </c>
      <c r="L46" s="4">
        <f>[1]Data!A46</f>
        <v>423</v>
      </c>
    </row>
    <row r="47" spans="1:12" x14ac:dyDescent="0.25">
      <c r="A47" s="3">
        <f>[1]Data!B47</f>
        <v>45621</v>
      </c>
      <c r="B47" s="4" t="str">
        <f>[1]Data!C47</f>
        <v>Muut</v>
      </c>
      <c r="C47" s="4" t="str">
        <f>[1]Data!E47</f>
        <v>BASF</v>
      </c>
      <c r="D47" s="4" t="str">
        <f>[1]Data!F47</f>
        <v>Hamina</v>
      </c>
      <c r="E47" s="4">
        <f>[1]Data!H47</f>
        <v>0</v>
      </c>
      <c r="F47" s="4">
        <f>[1]Data!I47</f>
        <v>0</v>
      </c>
      <c r="G47" s="5" t="str">
        <f>[1]Data!L47</f>
        <v>2. Investointipäätös</v>
      </c>
      <c r="H47" s="4">
        <f>[1]Data!N47</f>
        <v>2026</v>
      </c>
      <c r="I47" s="4">
        <f>[1]Data!O47</f>
        <v>0</v>
      </c>
      <c r="J47" s="6" t="str">
        <f>[1]Data!Q47</f>
        <v>https://yle.fi/a/74-20126859</v>
      </c>
      <c r="K47" s="4" t="str">
        <f>[1]Data!R47</f>
        <v>BASF investoi miljoonia euroja Haminan-tehtaansa laajentamiseen. Laajennus suunniteltu toteutettavaksi vuosina 2025–2026 Haminan sataman alueella.</v>
      </c>
      <c r="L47" s="4">
        <f>[1]Data!A47</f>
        <v>778</v>
      </c>
    </row>
    <row r="48" spans="1:12" x14ac:dyDescent="0.25">
      <c r="A48" s="3">
        <f>[1]Data!B48</f>
        <v>45191</v>
      </c>
      <c r="B48" s="4" t="str">
        <f>[1]Data!C48</f>
        <v>Biokaasu</v>
      </c>
      <c r="C48" s="4" t="str">
        <f>[1]Data!E48</f>
        <v>Rohe Solutions</v>
      </c>
      <c r="D48" s="4" t="str">
        <f>[1]Data!F48</f>
        <v>Hamina</v>
      </c>
      <c r="E48" s="4">
        <f>[1]Data!H48</f>
        <v>0</v>
      </c>
      <c r="F48" s="4">
        <f>[1]Data!I48</f>
        <v>0</v>
      </c>
      <c r="G48" s="5" t="str">
        <f>[1]Data!L48</f>
        <v>3. Käynnistys</v>
      </c>
      <c r="H48" s="4">
        <f>[1]Data!N48</f>
        <v>2024</v>
      </c>
      <c r="I48" s="4">
        <f>[1]Data!O48</f>
        <v>0</v>
      </c>
      <c r="J48" s="6" t="str">
        <f>[1]Data!Q48</f>
        <v>https://www.rohe.fi/ajankohtaista/bio-lngs-korvaaja-fossiiliselle-lnglle/?utm_source=linkedin&amp;utm_medium=social</v>
      </c>
      <c r="K48" s="4" t="str">
        <f>[1]Data!R48</f>
        <v>Rohe Solutions aloitti 29.8.2024 Bio-LNG:n eli nesteytetyn biometaanin tuotannon Haminan LNG-terminaalissa. Bio-LNG tuotetaan kaasuverkosta saatavan biokaasun avulla prosessilla, jota kutsutaan kaasuverkosta nesteytykseksi.</v>
      </c>
      <c r="L48" s="4">
        <f>[1]Data!A48</f>
        <v>663</v>
      </c>
    </row>
    <row r="49" spans="1:12" x14ac:dyDescent="0.25">
      <c r="A49" s="3">
        <f>[1]Data!B49</f>
        <v>45432</v>
      </c>
      <c r="B49" s="4" t="str">
        <f>[1]Data!C49</f>
        <v>Lämpöpumput</v>
      </c>
      <c r="C49" s="4" t="str">
        <f>[1]Data!E49</f>
        <v>Haminan Energia</v>
      </c>
      <c r="D49" s="4" t="str">
        <f>[1]Data!F49</f>
        <v>Hamina</v>
      </c>
      <c r="E49" s="4">
        <f>[1]Data!H49</f>
        <v>5</v>
      </c>
      <c r="F49" s="4">
        <f>[1]Data!I49</f>
        <v>0</v>
      </c>
      <c r="G49" s="5" t="str">
        <f>[1]Data!L49</f>
        <v>2. Investointipäätös</v>
      </c>
      <c r="H49" s="4">
        <f>[1]Data!N49</f>
        <v>2025</v>
      </c>
      <c r="I49" s="4">
        <f>[1]Data!O49</f>
        <v>5</v>
      </c>
      <c r="J49" s="6" t="str">
        <f>[1]Data!Q49</f>
        <v>https://www.hamina.fi/haminan-energia-oyn-tiedote-googlen-datakeskuksen-lampoa-alkaa-virrata-haminan-kaukolampoverkossa-vuoden-2025-aikana/</v>
      </c>
      <c r="K49" s="4" t="str">
        <f>[1]Data!R49</f>
        <v>Haminan Energia aloittaa uuden yhteistyön Googlen kanssa. Vuoden 2025 aikana datakeskuksessa syntyvää lämpöä alkaa virrata paikallisessa kaukolämpöverkossa. Googlelta saatava lämmin jäähdytysvesi johdetaan lämpöpumppulaitokselle, jossa lämpöpumpuilla nostetaan lämpötila kaukolämpöverkkoon sopivaksi. 5 MW lämpöpumppulaitos voi tuottaa kaukolämpöä 40 GWh/vuosi, joka tällä hetkellä riittää kattamaan 80 % kaukolämmön volyymista Haminassa. Jotta lämpöpumppulaitos voidaan yhdistää olemassa olevaan kaukolämpöverkkoon, rakennetaan uutta verkostoa noin 1,3 km.</v>
      </c>
      <c r="L49" s="4">
        <f>[1]Data!A49</f>
        <v>726</v>
      </c>
    </row>
    <row r="50" spans="1:12" x14ac:dyDescent="0.25">
      <c r="A50" s="3">
        <f>[1]Data!B50</f>
        <v>44834</v>
      </c>
      <c r="B50" s="4" t="str">
        <f>[1]Data!C50</f>
        <v>Merituulivoima</v>
      </c>
      <c r="C50" s="4" t="str">
        <f>[1]Data!E50</f>
        <v>OX2</v>
      </c>
      <c r="D50" s="4" t="str">
        <f>[1]Data!F50</f>
        <v>Hammarland</v>
      </c>
      <c r="E50" s="4">
        <f>[1]Data!H50</f>
        <v>13000</v>
      </c>
      <c r="F50" s="4" t="str">
        <f>[1]Data!I50</f>
        <v>*</v>
      </c>
      <c r="G50" s="5" t="str">
        <f>[1]Data!L50</f>
        <v>1. Suunnittelu</v>
      </c>
      <c r="H50" s="4">
        <f>[1]Data!N50</f>
        <v>2030</v>
      </c>
      <c r="I50" s="4">
        <f>[1]Data!O50</f>
        <v>5000</v>
      </c>
      <c r="J50" s="6" t="str">
        <f>[1]Data!Q50</f>
        <v>https://www.ox2.ax/node/33</v>
      </c>
      <c r="K50" s="4" t="str">
        <f>[1]Data!R50</f>
        <v>OX2 suunnittelee 5000MW:n merituulivoimapuistoa Ahvenanmaan pohjoispuolelle.</v>
      </c>
      <c r="L50" s="4">
        <f>[1]Data!A50</f>
        <v>100</v>
      </c>
    </row>
    <row r="51" spans="1:12" x14ac:dyDescent="0.25">
      <c r="A51" s="3">
        <f>[1]Data!B51</f>
        <v>44999</v>
      </c>
      <c r="B51" s="4" t="str">
        <f>[1]Data!C51</f>
        <v>Aurinkovoima</v>
      </c>
      <c r="C51" s="4" t="str">
        <f>[1]Data!E51</f>
        <v>OX2</v>
      </c>
      <c r="D51" s="4" t="str">
        <f>[1]Data!F51</f>
        <v>Hammarland</v>
      </c>
      <c r="E51" s="4">
        <f>[1]Data!H51</f>
        <v>5</v>
      </c>
      <c r="F51" s="4">
        <f>[1]Data!I51</f>
        <v>0</v>
      </c>
      <c r="G51" s="5" t="str">
        <f>[1]Data!L51</f>
        <v>1. Suunnittelu</v>
      </c>
      <c r="H51" s="4">
        <f>[1]Data!N51</f>
        <v>2026</v>
      </c>
      <c r="I51" s="4">
        <f>[1]Data!O51</f>
        <v>10</v>
      </c>
      <c r="J51" s="6" t="str">
        <f>[1]Data!Q51</f>
        <v>https://www.ox2.ax/node/60</v>
      </c>
      <c r="K51" s="4" t="str">
        <f>[1]Data!R51</f>
        <v>OX2 suunnittelee Ahvenanmaalle 10MW:n aurinkovoimalaa, jonka yhteyteen tulisi 3MW elektrolyysilaitos ja vedyn tankkausasema.</v>
      </c>
      <c r="L51" s="4">
        <f>[1]Data!A51</f>
        <v>196</v>
      </c>
    </row>
    <row r="52" spans="1:12" x14ac:dyDescent="0.25">
      <c r="A52" s="3">
        <f>[1]Data!B52</f>
        <v>43956</v>
      </c>
      <c r="B52" s="4" t="str">
        <f>[1]Data!C52</f>
        <v>Biokaasu</v>
      </c>
      <c r="C52" s="4" t="str">
        <f>[1]Data!E52</f>
        <v>Adven</v>
      </c>
      <c r="D52" s="4" t="str">
        <f>[1]Data!F52</f>
        <v>Hanko</v>
      </c>
      <c r="E52" s="4">
        <f>[1]Data!H52</f>
        <v>7.5</v>
      </c>
      <c r="F52" s="4" t="str">
        <f>[1]Data!I52</f>
        <v>*</v>
      </c>
      <c r="G52" s="5" t="str">
        <f>[1]Data!L52</f>
        <v>5. Keskeytetty</v>
      </c>
      <c r="H52" s="4">
        <f>[1]Data!N52</f>
        <v>0</v>
      </c>
      <c r="I52" s="4">
        <f>[1]Data!O52</f>
        <v>0</v>
      </c>
      <c r="J52" s="6" t="str">
        <f>[1]Data!Q52</f>
        <v>https://adven.com/fi/uutiset/hankoon-biokaasulaitos-edistamaan-kiertotaloutta/</v>
      </c>
      <c r="K52" s="4" t="str">
        <f>[1]Data!R52</f>
        <v>Adven suunnittelee rakentavansa Hankoon biokaasulaitoksen, jonka syötteen on tarkoitus koostua DuPont Nutrition &amp; Biosciences Hangon tehtaan sekä Hangon Puhdistamo Oy:n teollisen jätevedenpuhdistamon sivuvirroista. Hanke on keskeytetty.</v>
      </c>
      <c r="L52" s="4">
        <f>[1]Data!A52</f>
        <v>3</v>
      </c>
    </row>
    <row r="53" spans="1:12" x14ac:dyDescent="0.25">
      <c r="A53" s="3">
        <f>[1]Data!B53</f>
        <v>45062</v>
      </c>
      <c r="B53" s="4" t="str">
        <f>[1]Data!C53</f>
        <v>Aurinkovoima</v>
      </c>
      <c r="C53" s="4" t="str">
        <f>[1]Data!E53</f>
        <v>Forus</v>
      </c>
      <c r="D53" s="4" t="str">
        <f>[1]Data!F53</f>
        <v>Hanko</v>
      </c>
      <c r="E53" s="4">
        <f>[1]Data!H53</f>
        <v>0</v>
      </c>
      <c r="F53" s="4">
        <f>[1]Data!I53</f>
        <v>0</v>
      </c>
      <c r="G53" s="5" t="str">
        <f>[1]Data!L53</f>
        <v>1. Suunnittelu</v>
      </c>
      <c r="H53" s="4">
        <f>[1]Data!N53</f>
        <v>0</v>
      </c>
      <c r="I53" s="4">
        <f>[1]Data!O53</f>
        <v>35</v>
      </c>
      <c r="J53" s="6" t="str">
        <f>[1]Data!Q53</f>
        <v>https://www.forus.fi/fi/hanko/</v>
      </c>
      <c r="K53" s="4" t="str">
        <f>[1]Data!R53</f>
        <v>Forus suunnittelee aurinkopuistoa Hangon vanhan autokentän alueelle, voimala tuottaisi vuodessa noin 30 gigawattituntia uusiutuvaa sähköä.</v>
      </c>
      <c r="L53" s="4">
        <f>[1]Data!A53</f>
        <v>367</v>
      </c>
    </row>
    <row r="54" spans="1:12" x14ac:dyDescent="0.25">
      <c r="A54" s="3">
        <f>[1]Data!B54</f>
        <v>44860</v>
      </c>
      <c r="B54" s="4" t="str">
        <f>[1]Data!C54</f>
        <v>Biokaasu</v>
      </c>
      <c r="C54" s="4" t="str">
        <f>[1]Data!E54</f>
        <v>Enencor International Oy</v>
      </c>
      <c r="D54" s="4" t="str">
        <f>[1]Data!F54</f>
        <v>Hanko</v>
      </c>
      <c r="E54" s="4">
        <f>[1]Data!H54</f>
        <v>10</v>
      </c>
      <c r="F54" s="4">
        <f>[1]Data!I54</f>
        <v>0</v>
      </c>
      <c r="G54" s="5" t="str">
        <f>[1]Data!L54</f>
        <v>2. Investointipäätös</v>
      </c>
      <c r="H54" s="4">
        <f>[1]Data!N54</f>
        <v>2025</v>
      </c>
      <c r="I54" s="4">
        <f>[1]Data!O54</f>
        <v>0</v>
      </c>
      <c r="J54" s="6" t="str">
        <f>[1]Data!Q54</f>
        <v>https://biokierto.fi/tilastot/</v>
      </c>
      <c r="K54" s="4" t="str">
        <f>[1]Data!R54</f>
        <v>Enencor International Oy:n laitoksella syntyviä substraatteja sekä Hangon Puhdistamo Oy:n orgaanisia lietteitä hyödynnetään biokaasun tuotannossa, hukkalämpöjä Hangon kaukolämpöverkossa.</v>
      </c>
      <c r="L54" s="4">
        <f>[1]Data!A54</f>
        <v>115</v>
      </c>
    </row>
    <row r="55" spans="1:12" x14ac:dyDescent="0.25">
      <c r="A55" s="3">
        <f>[1]Data!B55</f>
        <v>45173</v>
      </c>
      <c r="B55" s="4" t="str">
        <f>[1]Data!C55</f>
        <v>Akkuteknologiat</v>
      </c>
      <c r="C55" s="4" t="str">
        <f>[1]Data!E55</f>
        <v>BASF</v>
      </c>
      <c r="D55" s="4" t="str">
        <f>[1]Data!F55</f>
        <v>Harjavalta</v>
      </c>
      <c r="E55" s="4">
        <f>[1]Data!H55</f>
        <v>100</v>
      </c>
      <c r="F55" s="4">
        <f>[1]Data!I55</f>
        <v>0</v>
      </c>
      <c r="G55" s="5" t="str">
        <f>[1]Data!L55</f>
        <v>2. Investointipäätös</v>
      </c>
      <c r="H55" s="4">
        <f>[1]Data!N55</f>
        <v>0</v>
      </c>
      <c r="I55" s="4">
        <f>[1]Data!O55</f>
        <v>0</v>
      </c>
      <c r="J55" s="6" t="str">
        <f>[1]Data!Q55</f>
        <v>https://yle.fi/a/74-20048383</v>
      </c>
      <c r="K55" s="4" t="str">
        <f>[1]Data!R55</f>
        <v>BASF rakentaa akkumateriaalitehdastaan Harjavallan Torttilaan Nornickel Harjavallan naapuriin. Tehtaan tuotantokapasiteetilla saadaan vuodessa esiasteista akkumateriaalia jopa 400 000 täyssähköisen ajoneuvon tarpeisiin.</v>
      </c>
      <c r="L55" s="4">
        <f>[1]Data!A55</f>
        <v>282</v>
      </c>
    </row>
    <row r="56" spans="1:12" x14ac:dyDescent="0.25">
      <c r="A56" s="3">
        <f>[1]Data!B56</f>
        <v>44594</v>
      </c>
      <c r="B56" s="4" t="str">
        <f>[1]Data!C56</f>
        <v>Vety</v>
      </c>
      <c r="C56" s="4" t="str">
        <f>[1]Data!E56</f>
        <v>P2X Solutions</v>
      </c>
      <c r="D56" s="4" t="str">
        <f>[1]Data!F56</f>
        <v>Harjavalta</v>
      </c>
      <c r="E56" s="4">
        <f>[1]Data!H56</f>
        <v>70</v>
      </c>
      <c r="F56" s="4">
        <f>[1]Data!I56</f>
        <v>0</v>
      </c>
      <c r="G56" s="5" t="str">
        <f>[1]Data!L56</f>
        <v>3. Käynnistys</v>
      </c>
      <c r="H56" s="4">
        <f>[1]Data!N56</f>
        <v>2024</v>
      </c>
      <c r="I56" s="4">
        <f>[1]Data!O56</f>
        <v>20</v>
      </c>
      <c r="J56" s="6" t="str">
        <f>[1]Data!Q56</f>
        <v>https://www.talouselama.fi/uutiset/suomen-ensimmaisen-vihrean-vedyn-tuotantolaitoksen-rakentaminen-varmistui-investointi-70-miljoonaa-euroa/72b10556-63bb-4f77-abec-9710c4de9c44</v>
      </c>
      <c r="K56" s="4" t="str">
        <f>[1]Data!R56</f>
        <v>P2X Solutionsin vihreän vedyn tuotantolaitoksen on määrä valmistua Harjavaltaan vuonna 2024.</v>
      </c>
      <c r="L56" s="4">
        <f>[1]Data!A56</f>
        <v>39</v>
      </c>
    </row>
    <row r="57" spans="1:12" x14ac:dyDescent="0.25">
      <c r="A57" s="3">
        <f>[1]Data!B57</f>
        <v>44839</v>
      </c>
      <c r="B57" s="4" t="str">
        <f>[1]Data!C57</f>
        <v>Fossiilisten korvaaminen</v>
      </c>
      <c r="C57" s="4" t="str">
        <f>[1]Data!E57</f>
        <v>STEP</v>
      </c>
      <c r="D57" s="4" t="str">
        <f>[1]Data!F57</f>
        <v>Harjavalta</v>
      </c>
      <c r="E57" s="4">
        <f>[1]Data!H57</f>
        <v>40</v>
      </c>
      <c r="F57" s="4">
        <f>[1]Data!I57</f>
        <v>0</v>
      </c>
      <c r="G57" s="5" t="str">
        <f>[1]Data!L57</f>
        <v>1. Suunnittelu</v>
      </c>
      <c r="H57" s="4">
        <f>[1]Data!N57</f>
        <v>2025</v>
      </c>
      <c r="I57" s="4">
        <f>[1]Data!O57</f>
        <v>0</v>
      </c>
      <c r="J57" s="6" t="str">
        <f>[1]Data!Q57</f>
        <v>https://www.stepenergy.veolia.fi/media/uutiset/step-suunnittelee-uutta-kiertotalousvoimalaitosta-harjavaltaan</v>
      </c>
      <c r="K57" s="4" t="str">
        <f>[1]Data!R57</f>
        <v>Suomen Teollisuuden Energiapalvelut - STEP Oy tekee parhaillaan selvitystä uuden rinnakkaispolttolaitoksen rakentamiseksi Harjavallan Suurteollisuuspuistoon. Laitos on valmistuessaan Harjavallassa ensimmäinen voimalaitos, jonka energialähteenä käytetään muutoin kierrätyksessä hyödynnettäväksi kelpaamattomia jätepolttoainejakeita, kuten SRF-polttoainetta.</v>
      </c>
      <c r="L57" s="4">
        <f>[1]Data!A57</f>
        <v>105</v>
      </c>
    </row>
    <row r="58" spans="1:12" x14ac:dyDescent="0.25">
      <c r="A58" s="3">
        <f>[1]Data!B58</f>
        <v>44364</v>
      </c>
      <c r="B58" s="4" t="str">
        <f>[1]Data!C58</f>
        <v>Kiertotalous</v>
      </c>
      <c r="C58" s="4" t="str">
        <f>[1]Data!E58</f>
        <v>Fortum Battery Recycling</v>
      </c>
      <c r="D58" s="4" t="str">
        <f>[1]Data!F58</f>
        <v>Harjavalta</v>
      </c>
      <c r="E58" s="4">
        <f>[1]Data!H58</f>
        <v>24</v>
      </c>
      <c r="F58" s="4">
        <f>[1]Data!I58</f>
        <v>0</v>
      </c>
      <c r="G58" s="5" t="str">
        <f>[1]Data!L58</f>
        <v>3. Käynnistys</v>
      </c>
      <c r="H58" s="4">
        <f>[1]Data!N58</f>
        <v>2023</v>
      </c>
      <c r="I58" s="4">
        <f>[1]Data!O58</f>
        <v>30</v>
      </c>
      <c r="J58" s="6" t="str">
        <f>[1]Data!Q58</f>
        <v>https://www.fortum.fi/media/2023/04/fortum-battery-recycling-avaa-euroopan-suurimman-suljetun-kierron-hydrometallurgisen-akkumateriaalien-kierratyslaitoksen-harjavaltaan</v>
      </c>
      <c r="K58" s="4" t="str">
        <f>[1]Data!R58</f>
        <v>Fortum Battery Recycling avaa Euroopan suurimman suljetun kierron hydrometallurgisen akkumateriaalien kierrätyslaitoksen Harjavaltaan.</v>
      </c>
      <c r="L58" s="4">
        <f>[1]Data!A58</f>
        <v>22</v>
      </c>
    </row>
    <row r="59" spans="1:12" x14ac:dyDescent="0.25">
      <c r="A59" s="3">
        <f>[1]Data!B59</f>
        <v>44074</v>
      </c>
      <c r="B59" s="4" t="str">
        <f>[1]Data!C59</f>
        <v>Biokaasu</v>
      </c>
      <c r="C59" s="4" t="str">
        <f>[1]Data!E59</f>
        <v>SATbioGAS Oy</v>
      </c>
      <c r="D59" s="4" t="str">
        <f>[1]Data!F59</f>
        <v>Harjavalta</v>
      </c>
      <c r="E59" s="4">
        <f>[1]Data!H59</f>
        <v>4.5</v>
      </c>
      <c r="F59" s="4">
        <f>[1]Data!I59</f>
        <v>0</v>
      </c>
      <c r="G59" s="5" t="str">
        <f>[1]Data!L59</f>
        <v>0. Esiselvitys</v>
      </c>
      <c r="H59" s="4">
        <f>[1]Data!N59</f>
        <v>0</v>
      </c>
      <c r="I59" s="4">
        <f>[1]Data!O59</f>
        <v>0</v>
      </c>
      <c r="J59" s="6" t="str">
        <f>[1]Data!Q59</f>
        <v>https://www.satakunnankansa.fi/satakunta/art-2000009995561.html</v>
      </c>
      <c r="K59" s="4" t="str">
        <f>[1]Data!R59</f>
        <v>Harjavaltaan odotettu Satbiogas suunnittelee edelleen pellettitehdasta, biokaasulaitos jää tekemättä. Investoinnin kokoluokka puolittuu biokaasulaitoksen hylkäämisen vuoksi.</v>
      </c>
      <c r="L59" s="4">
        <f>[1]Data!A59</f>
        <v>7</v>
      </c>
    </row>
    <row r="60" spans="1:12" x14ac:dyDescent="0.25">
      <c r="A60" s="3">
        <f>[1]Data!B60</f>
        <v>44860</v>
      </c>
      <c r="B60" s="4" t="str">
        <f>[1]Data!C60</f>
        <v>Aurinkovoima</v>
      </c>
      <c r="C60" s="4" t="str">
        <f>[1]Data!E60</f>
        <v>Boliden Harjavalta Oy</v>
      </c>
      <c r="D60" s="4" t="str">
        <f>[1]Data!F60</f>
        <v>Harjavalta</v>
      </c>
      <c r="E60" s="4">
        <f>[1]Data!H60</f>
        <v>2.5</v>
      </c>
      <c r="F60" s="4">
        <f>[1]Data!I60</f>
        <v>0</v>
      </c>
      <c r="G60" s="5" t="str">
        <f>[1]Data!L60</f>
        <v>3. Käynnistys</v>
      </c>
      <c r="H60" s="4">
        <f>[1]Data!N60</f>
        <v>2023</v>
      </c>
      <c r="I60" s="4">
        <f>[1]Data!O60</f>
        <v>3.8</v>
      </c>
      <c r="J60" s="6" t="str">
        <f>[1]Data!Q60</f>
        <v>https://yle.fi/a/74-20002436</v>
      </c>
      <c r="K60" s="4" t="str">
        <f>[1]Data!R60</f>
        <v>Metallinjalostusyritys Boliden Harjavalta rakennuttaa aurinkovoimalan yhtiön käytöstä poistetulle prosessijätteen kaatopaikalle Harjavallan Suurteollisuuspuiston kupeeseen. Yhtiön mukaan aurinkovoimala on valmistuessaan Satakunnan suurin.</v>
      </c>
      <c r="L60" s="4">
        <f>[1]Data!A60</f>
        <v>116</v>
      </c>
    </row>
    <row r="61" spans="1:12" x14ac:dyDescent="0.25">
      <c r="A61" s="3">
        <f>[1]Data!B61</f>
        <v>44927</v>
      </c>
      <c r="B61" s="4" t="str">
        <f>[1]Data!C61</f>
        <v>Aurinkovoima</v>
      </c>
      <c r="C61" s="4" t="str">
        <f>[1]Data!E61</f>
        <v>SAJM Holding oy</v>
      </c>
      <c r="D61" s="4" t="str">
        <f>[1]Data!F61</f>
        <v>Harjavalta</v>
      </c>
      <c r="E61" s="4">
        <f>[1]Data!H61</f>
        <v>0</v>
      </c>
      <c r="F61" s="4">
        <f>[1]Data!I61</f>
        <v>0</v>
      </c>
      <c r="G61" s="5" t="str">
        <f>[1]Data!L61</f>
        <v>1. Suunnittelu</v>
      </c>
      <c r="H61" s="4">
        <f>[1]Data!N61</f>
        <v>2026</v>
      </c>
      <c r="I61" s="4">
        <f>[1]Data!O61</f>
        <v>60</v>
      </c>
      <c r="J61" s="6" t="str">
        <f>[1]Data!Q61</f>
        <v>https://www.sajm.fi/projects/sun-6-oy/</v>
      </c>
      <c r="K61" s="4" t="str">
        <f>[1]Data!R61</f>
        <v>Sun 6 Oy Kotosuon aurinkovoimala  sijoittuu Harjavallan vesivoimalaitoksen läheisyyteen Kokemäen pohjoispuolelle.  Kohdealue on pääosin suo aluetta. Hankkeen tavoiteltu kokonaisteho on arviolta 60 MWp. Hankkeen lupaprosessi aloitetaan loppuvuodesta 2023 ja rakentaminen voidaan aloittaa vuoden 2024/2025 aikana.</v>
      </c>
      <c r="L61" s="4">
        <f>[1]Data!A61</f>
        <v>368</v>
      </c>
    </row>
    <row r="62" spans="1:12" x14ac:dyDescent="0.25">
      <c r="A62" s="3">
        <f>[1]Data!B62</f>
        <v>45302</v>
      </c>
      <c r="B62" s="4" t="str">
        <f>[1]Data!C62</f>
        <v>Aurinkovoima</v>
      </c>
      <c r="C62" s="4" t="str">
        <f>[1]Data!E62</f>
        <v>Skarta Energy</v>
      </c>
      <c r="D62" s="4" t="str">
        <f>[1]Data!F62</f>
        <v>Harjavalta</v>
      </c>
      <c r="E62" s="4">
        <f>[1]Data!H62</f>
        <v>0</v>
      </c>
      <c r="F62" s="4">
        <f>[1]Data!I62</f>
        <v>0</v>
      </c>
      <c r="G62" s="5" t="str">
        <f>[1]Data!L62</f>
        <v>1. Suunnittelu</v>
      </c>
      <c r="H62" s="4">
        <f>[1]Data!N62</f>
        <v>2026</v>
      </c>
      <c r="I62" s="4">
        <f>[1]Data!O62</f>
        <v>64</v>
      </c>
      <c r="J62" s="6" t="str">
        <f>[1]Data!Q62</f>
        <v>https://yle.fi/a/74-20068987</v>
      </c>
      <c r="K62" s="4" t="str">
        <f>[1]Data!R62</f>
        <v>Skarta Energy suunnittelee aurinkovoimalan rakentamista Harjavaltaan Satakuntaan. Pyykkialhon alueelle sijoittuva voimala-alue olisi yhtiön mukaan 60 hehtaarin suuruinen. Yhtiön tavoitteena on rakentaa voimala, jonka teho on 40–50 megawattia. Rakentaminen voitaisiin aloittaa 2024, jolloin voimala olisi käytössä vuonna 2025.</v>
      </c>
      <c r="L62" s="4">
        <f>[1]Data!A62</f>
        <v>471</v>
      </c>
    </row>
    <row r="63" spans="1:12" x14ac:dyDescent="0.25">
      <c r="A63" s="3">
        <f>[1]Data!B63</f>
        <v>45449</v>
      </c>
      <c r="B63" s="4" t="str">
        <f>[1]Data!C63</f>
        <v>Aurinkovoima</v>
      </c>
      <c r="C63" s="4" t="str">
        <f>[1]Data!E63</f>
        <v>Alight Energy</v>
      </c>
      <c r="D63" s="4" t="str">
        <f>[1]Data!F63</f>
        <v>Harjavalta</v>
      </c>
      <c r="E63" s="4">
        <f>[1]Data!H63</f>
        <v>0</v>
      </c>
      <c r="F63" s="4">
        <f>[1]Data!I63</f>
        <v>0</v>
      </c>
      <c r="G63" s="5" t="str">
        <f>[1]Data!L63</f>
        <v>1. Suunnittelu</v>
      </c>
      <c r="H63" s="4">
        <f>[1]Data!N63</f>
        <v>2027</v>
      </c>
      <c r="I63" s="4">
        <f>[1]Data!O63</f>
        <v>90</v>
      </c>
      <c r="J63" s="6" t="str">
        <f>[1]Data!Q63</f>
        <v>https://yle.fi/a/74-20092640</v>
      </c>
      <c r="K63" s="4" t="str">
        <f>[1]Data!R63</f>
        <v>Alight suunnittelee Harjavallan keskustan ulkopuolelle 90 megawatin voimalaa. Harjavaltaan suunniteltu aurinkopuisto on kooltaan yli sata hehtaaria. Kapasiteetiltaan 90 megawatin voimalan on arvioitu tuottavan sähköä vuonna 2027. Rakennustöiden on tarkoitus alkaa vuonna 2025.</v>
      </c>
      <c r="L63" s="4">
        <f>[1]Data!A63</f>
        <v>696</v>
      </c>
    </row>
    <row r="64" spans="1:12" x14ac:dyDescent="0.25">
      <c r="A64" s="3">
        <f>[1]Data!B64</f>
        <v>45148</v>
      </c>
      <c r="B64" s="4" t="str">
        <f>[1]Data!C64</f>
        <v>Aurinkovoima</v>
      </c>
      <c r="C64" s="4" t="str">
        <f>[1]Data!E64</f>
        <v>Forus</v>
      </c>
      <c r="D64" s="4" t="str">
        <f>[1]Data!F64</f>
        <v>Hattula</v>
      </c>
      <c r="E64" s="4">
        <f>[1]Data!H64</f>
        <v>0</v>
      </c>
      <c r="F64" s="4">
        <f>[1]Data!I64</f>
        <v>0</v>
      </c>
      <c r="G64" s="5" t="str">
        <f>[1]Data!L64</f>
        <v>1. Suunnittelu</v>
      </c>
      <c r="H64" s="4">
        <f>[1]Data!N64</f>
        <v>2026</v>
      </c>
      <c r="I64" s="4">
        <f>[1]Data!O64</f>
        <v>81</v>
      </c>
      <c r="J64" s="6" t="str">
        <f>[1]Data!Q64</f>
        <v>https://hattulaan.fi/uutiset/kultiojarvelle-suunnitellun-aurinkovoimalan-taustoja-esiteltiin-yleisolle/</v>
      </c>
      <c r="K64" s="4" t="str">
        <f>[1]Data!R64</f>
        <v>Forus Oy suunnittelee aurinkovoimapuistoa Hattulan Kultiojärvelle. Hankealueen koko on 120 hehtaaria ja arvioitu aurinkovoimalan teho tulisi olemaan n. 81 MW. Voimalan rakennustöiden ennakoidaan alkavan vuoden 2024 – 2025 aikana.</v>
      </c>
      <c r="L64" s="4">
        <f>[1]Data!A64</f>
        <v>369</v>
      </c>
    </row>
    <row r="65" spans="1:12" x14ac:dyDescent="0.25">
      <c r="A65" s="3">
        <f>[1]Data!B65</f>
        <v>44915</v>
      </c>
      <c r="B65" s="4" t="str">
        <f>[1]Data!C65</f>
        <v>Aurinkovoima</v>
      </c>
      <c r="C65" s="4" t="str">
        <f>[1]Data!E65</f>
        <v>Oomi</v>
      </c>
      <c r="D65" s="4" t="str">
        <f>[1]Data!F65</f>
        <v>Haukipudas</v>
      </c>
      <c r="E65" s="4">
        <f>[1]Data!H65</f>
        <v>18</v>
      </c>
      <c r="F65" s="4">
        <f>[1]Data!I65</f>
        <v>0</v>
      </c>
      <c r="G65" s="5" t="str">
        <f>[1]Data!L65</f>
        <v>1. Suunnittelu</v>
      </c>
      <c r="H65" s="4">
        <f>[1]Data!N65</f>
        <v>0</v>
      </c>
      <c r="I65" s="4">
        <f>[1]Data!O65</f>
        <v>30</v>
      </c>
      <c r="J65" s="6" t="str">
        <f>[1]Data!Q65</f>
        <v>https://www.rantapohja.fi/haukipudas/aurinkopuiston-rakentaminen-haukiputaalle-alkaa-ensi-kesana/</v>
      </c>
      <c r="K65" s="4" t="str">
        <f>[1]Data!R65</f>
        <v>OK Aurinkovoima Oy ja Oomi ovat allekirjoittaneet yhteistyösopimuksen aurinkovoimaloiden rakentamisesta Haukiputaalle. Tavoitteena on rakentaa 5–6 aurinkovoimalaa, joiden yhteisteho on noin 30 megawattia. Kokonaisinvestoinnin suuruus on noin 18 miljoonaa euroa.</v>
      </c>
      <c r="L65" s="4">
        <f>[1]Data!A65</f>
        <v>140</v>
      </c>
    </row>
    <row r="66" spans="1:12" x14ac:dyDescent="0.25">
      <c r="A66" s="3">
        <f>[1]Data!B66</f>
        <v>45300</v>
      </c>
      <c r="B66" s="4" t="str">
        <f>[1]Data!C66</f>
        <v>Aurinkovoima</v>
      </c>
      <c r="C66" s="4" t="str">
        <f>[1]Data!E66</f>
        <v>Ilmatar</v>
      </c>
      <c r="D66" s="4" t="str">
        <f>[1]Data!F66</f>
        <v>Hausjärvi</v>
      </c>
      <c r="E66" s="4">
        <f>[1]Data!H66</f>
        <v>32</v>
      </c>
      <c r="F66" s="4">
        <f>[1]Data!I66</f>
        <v>0</v>
      </c>
      <c r="G66" s="5" t="str">
        <f>[1]Data!L66</f>
        <v>1. Suunnittelu</v>
      </c>
      <c r="H66" s="4">
        <f>[1]Data!N66</f>
        <v>2026</v>
      </c>
      <c r="I66" s="4">
        <f>[1]Data!O66</f>
        <v>69</v>
      </c>
      <c r="J66" s="6" t="str">
        <f>[1]Data!Q66</f>
        <v>https://ilmatar.fi/projekti/hikia/</v>
      </c>
      <c r="K66" s="4" t="str">
        <f>[1]Data!R66</f>
        <v>Ilmatar suunnittelee noin 100 hehtaarin aurinkovoimapuistoa Hikiän taajaman lähistöön, Hausjärven kuntaan. Hankkeen nimellisteho on n. 54 MWp ja arvioitu käyttöönottovuosi 2025.</v>
      </c>
      <c r="L66" s="4">
        <f>[1]Data!A66</f>
        <v>406</v>
      </c>
    </row>
    <row r="67" spans="1:12" x14ac:dyDescent="0.25">
      <c r="A67" s="3">
        <f>[1]Data!B67</f>
        <v>45043</v>
      </c>
      <c r="B67" s="4" t="str">
        <f>[1]Data!C67</f>
        <v>Aurinkovoima</v>
      </c>
      <c r="C67" s="4" t="str">
        <f>[1]Data!E67</f>
        <v>Neova</v>
      </c>
      <c r="D67" s="4" t="str">
        <f>[1]Data!F67</f>
        <v>Heinola</v>
      </c>
      <c r="E67" s="4">
        <f>[1]Data!H67</f>
        <v>0</v>
      </c>
      <c r="F67" s="4">
        <f>[1]Data!I67</f>
        <v>0</v>
      </c>
      <c r="G67" s="5" t="str">
        <f>[1]Data!L67</f>
        <v>1. Suunnittelu</v>
      </c>
      <c r="H67" s="4">
        <f>[1]Data!N67</f>
        <v>2025</v>
      </c>
      <c r="I67" s="4">
        <f>[1]Data!O67</f>
        <v>5</v>
      </c>
      <c r="J67" s="6" t="str">
        <f>[1]Data!Q67</f>
        <v>https://www.neova-group.com/fi/tuotteet/tuuli-ja-aurinkovoima/tuuli-ja-aurinkovoimahankkeet/laviassuon-aurinkovoimapuisto/#21fd2d9a</v>
      </c>
      <c r="K67" s="4" t="str">
        <f>[1]Data!R67</f>
        <v>Neova suunnittelee aurinkovoimahanketta Laviassuolle, Heinolan kunnan alueelle. Hankealue on käytöstä poistunutta turvetuotantoaluetta. Alustavan hankesuunnitelman mukaan hankealueen koko on noin 8 ha. Aurinkovoimalan verkkoon liitettävä teho on arviolta noin 5 MW.</v>
      </c>
      <c r="L67" s="4">
        <f>[1]Data!A67</f>
        <v>224</v>
      </c>
    </row>
    <row r="68" spans="1:12" x14ac:dyDescent="0.25">
      <c r="A68" s="3">
        <f>[1]Data!B68</f>
        <v>44985</v>
      </c>
      <c r="B68" s="4" t="str">
        <f>[1]Data!C68</f>
        <v>Aurinkovoima</v>
      </c>
      <c r="C68" s="4" t="str">
        <f>[1]Data!E68</f>
        <v>Forus</v>
      </c>
      <c r="D68" s="4" t="str">
        <f>[1]Data!F68</f>
        <v>Heinola</v>
      </c>
      <c r="E68" s="4">
        <f>[1]Data!H68</f>
        <v>0</v>
      </c>
      <c r="F68" s="4">
        <f>[1]Data!I68</f>
        <v>0</v>
      </c>
      <c r="G68" s="5" t="str">
        <f>[1]Data!L68</f>
        <v>1. Suunnittelu</v>
      </c>
      <c r="H68" s="4">
        <f>[1]Data!N68</f>
        <v>2025</v>
      </c>
      <c r="I68" s="4">
        <f>[1]Data!O68</f>
        <v>42</v>
      </c>
      <c r="J68" s="6" t="str">
        <f>[1]Data!Q68</f>
        <v>https://yle.fi/a/74-20020154</v>
      </c>
      <c r="K68" s="4" t="str">
        <f>[1]Data!R68</f>
        <v>Tanskalaisyhtiö Better Energy on kiinnostunut rakentamaan aurinkovoimalan Heinolan Vierumäelle. Aurinkovoimala tulisi turvetuotannosta poistuneelle Laviassuolle. Alueen koko on noin 65 hehtaaria ja voimalan tuottama energia vastaisi arviolta 27 000 kerrostalokaksion vuotuista sähköntarvetta. Yhtiön mukaan toiveena on, että Better Energy pääsisi rakennuttamaan aurinkovoimalaa vuoden 2024 loppuun mennessä.</v>
      </c>
      <c r="L68" s="4">
        <f>[1]Data!A68</f>
        <v>370</v>
      </c>
    </row>
    <row r="69" spans="1:12" x14ac:dyDescent="0.25">
      <c r="A69" s="3">
        <f>[1]Data!B69</f>
        <v>44977</v>
      </c>
      <c r="B69" s="4" t="str">
        <f>[1]Data!C69</f>
        <v>Fossiilisten korvaaminen</v>
      </c>
      <c r="C69" s="4" t="str">
        <f>[1]Data!E69</f>
        <v>Stora Enso</v>
      </c>
      <c r="D69" s="4" t="str">
        <f>[1]Data!F69</f>
        <v>Heinola</v>
      </c>
      <c r="E69" s="4">
        <f>[1]Data!H69</f>
        <v>30</v>
      </c>
      <c r="F69" s="4">
        <f>[1]Data!I69</f>
        <v>0</v>
      </c>
      <c r="G69" s="5" t="str">
        <f>[1]Data!L69</f>
        <v>2. Investointipäätös</v>
      </c>
      <c r="H69" s="4">
        <f>[1]Data!N69</f>
        <v>2025</v>
      </c>
      <c r="I69" s="4">
        <f>[1]Data!O69</f>
        <v>0</v>
      </c>
      <c r="J69" s="6" t="str">
        <f>[1]Data!Q69</f>
        <v>https://www.storaenso.com/fi-fi/newsroom/press-releases/2023/2/stora-enso-investoi-30-miljoonaa-euroa-heinolan-aallotuskartonkitehtaalle-kasvihuonepaastojen-vahentamiseksi</v>
      </c>
      <c r="K69" s="4" t="str">
        <f>[1]Data!R69</f>
        <v>Stora Enso investoi Heinolan aallotuskartonkia eli flutingia valmistavalle tehtaalle noin 30 miljoonaa euroa yksikön energiankäytön ja siihen liittyvän prosessin uudistamiseen. Investoinnin jälkeen loputkin tehtaan energialähteenä käytetystä fossiilisesta polttoaineesta on mahdollista korvata uusiutuvalla bioenergialla, mikä vähentää tehtaan kasvihuonepäästöjä yli 90 %.</v>
      </c>
      <c r="L69" s="4">
        <f>[1]Data!A69</f>
        <v>186</v>
      </c>
    </row>
    <row r="70" spans="1:12" x14ac:dyDescent="0.25">
      <c r="A70" s="3">
        <f>[1]Data!B70</f>
        <v>45097</v>
      </c>
      <c r="B70" s="4" t="str">
        <f>[1]Data!C70</f>
        <v>Vety</v>
      </c>
      <c r="C70" s="4" t="str">
        <f>[1]Data!E70</f>
        <v>Helen</v>
      </c>
      <c r="D70" s="4" t="str">
        <f>[1]Data!F70</f>
        <v>Helsinki</v>
      </c>
      <c r="E70" s="4">
        <f>[1]Data!H70</f>
        <v>625</v>
      </c>
      <c r="F70" s="4">
        <f>[1]Data!I70</f>
        <v>0</v>
      </c>
      <c r="G70" s="5" t="str">
        <f>[1]Data!L70</f>
        <v>1. Suunnittelu</v>
      </c>
      <c r="H70" s="4">
        <f>[1]Data!N70</f>
        <v>2028</v>
      </c>
      <c r="I70" s="4">
        <f>[1]Data!O70</f>
        <v>250</v>
      </c>
      <c r="J70" s="6" t="str">
        <f>[1]Data!Q70</f>
        <v>https://www.hs.fi/talous/art-2000009651869.html</v>
      </c>
      <c r="K70" s="4" t="str">
        <f>[1]Data!R70</f>
        <v xml:space="preserve">Energiayhtiö Helen selvityttää suuren mittakaavan vedyntuotantolaitoksen toteuttavuutta Vuosaareen. AFRYn tekemässä kattavassa toteutettavuusselvityksessä määritetään, millaisin ehdoin vihreän vedyn tuotantolaitos olisi mahdollista toteuttaa Vuosaareen. Selvityksen on määrä valmistua vuoden 2025 alkupuolella, ja sen perusteella Helen voi edetä hankkeen investointipäätösvaiheeseen. Noin 250 MW laitos voisi valmistua noin vuonna 2028. </v>
      </c>
      <c r="L70" s="4">
        <f>[1]Data!A70</f>
        <v>255</v>
      </c>
    </row>
    <row r="71" spans="1:12" x14ac:dyDescent="0.25">
      <c r="A71" s="3">
        <f>[1]Data!B71</f>
        <v>45629</v>
      </c>
      <c r="B71" s="4" t="str">
        <f>[1]Data!C71</f>
        <v>Muut</v>
      </c>
      <c r="C71" s="4" t="str">
        <f>[1]Data!E71</f>
        <v>Pääkaupunkiseudun Kaupunkiliikenne Oy</v>
      </c>
      <c r="D71" s="4" t="str">
        <f>[1]Data!F71</f>
        <v>Helsinki</v>
      </c>
      <c r="E71" s="4">
        <f>[1]Data!H71</f>
        <v>282</v>
      </c>
      <c r="F71" s="4">
        <f>[1]Data!I71</f>
        <v>0</v>
      </c>
      <c r="G71" s="5" t="str">
        <f>[1]Data!L71</f>
        <v>2. Investointipäätös</v>
      </c>
      <c r="H71" s="4">
        <f>[1]Data!N71</f>
        <v>2029</v>
      </c>
      <c r="I71" s="4">
        <f>[1]Data!O71</f>
        <v>0</v>
      </c>
      <c r="J71" s="6" t="str">
        <f>[1]Data!Q71</f>
        <v>https://iradar.fi/koskelan-raitiovaunuvarikolle-282-miljoonan-investointi/</v>
      </c>
      <c r="K71" s="4" t="str">
        <f>[1]Data!R71</f>
        <v xml:space="preserve">Pääkaupunkiseudun Kaupunkiliikenne Oy on allekirjoittanut toteutusvaiheen sopimuksen Koskelan uuden varikon rakentamisesta. Allianssimallilla toteutettavan hankkeen kokonaiskustannus on 282 miljoonaa euroa. Uusi 41 000 neliön varikko tarjoaa säilytystilat 50 raitiovaunulle sekä 13 päivittäishuoltopaikkaa ja kattavat kunnossapitotilat. Hankkeelle on asetettu kunnianhimoiset ympäristötavoitteet niin hiilipäästöjen, kiertotalouden kuin energiaratkaisuiden osalta. Varikolla tavoitellaan korkeinta BREEAM Outstanding -luokitusta. Kestävää kehitystä edistetään vähentämällä rakennusvaiheen hiilipäästöjä ja hyödyntämällä kierrätysmateriaaleja. Rakentaminen alkaa tammikuussa 2025 vanhan varikkorakennuksen purkamisella, ja uuden varikon on määrä valmistua vuonna 2029. </v>
      </c>
      <c r="L71" s="4">
        <f>[1]Data!A71</f>
        <v>789</v>
      </c>
    </row>
    <row r="72" spans="1:12" x14ac:dyDescent="0.25">
      <c r="A72" s="3">
        <f>[1]Data!B72</f>
        <v>44958</v>
      </c>
      <c r="B72" s="4" t="str">
        <f>[1]Data!C72</f>
        <v>Bioenergia</v>
      </c>
      <c r="C72" s="4" t="str">
        <f>[1]Data!E72</f>
        <v>Helen</v>
      </c>
      <c r="D72" s="4" t="str">
        <f>[1]Data!F72</f>
        <v>Helsinki</v>
      </c>
      <c r="E72" s="4">
        <f>[1]Data!H72</f>
        <v>250</v>
      </c>
      <c r="F72" s="4">
        <f>[1]Data!I72</f>
        <v>0</v>
      </c>
      <c r="G72" s="5" t="str">
        <f>[1]Data!L72</f>
        <v>3. Käynnistys</v>
      </c>
      <c r="H72" s="4">
        <f>[1]Data!N72</f>
        <v>2023</v>
      </c>
      <c r="I72" s="4">
        <f>[1]Data!O72</f>
        <v>260</v>
      </c>
      <c r="J72" s="6" t="str">
        <f>[1]Data!Q72</f>
        <v>https://www.hs.fi/kaupunki/art-2000009359098.html</v>
      </c>
      <c r="K72" s="4" t="str">
        <f>[1]Data!R72</f>
        <v>Helen on investoinut 250 miljoonaa Vuosaaren uuteen biolaitokseen</v>
      </c>
      <c r="L72" s="4">
        <f>[1]Data!A72</f>
        <v>171</v>
      </c>
    </row>
    <row r="73" spans="1:12" x14ac:dyDescent="0.25">
      <c r="A73" s="3">
        <f>[1]Data!B73</f>
        <v>45274</v>
      </c>
      <c r="B73" s="4" t="str">
        <f>[1]Data!C73</f>
        <v>Lämmitys</v>
      </c>
      <c r="C73" s="4" t="str">
        <f>[1]Data!E73</f>
        <v>Helen</v>
      </c>
      <c r="D73" s="4" t="str">
        <f>[1]Data!F73</f>
        <v>Helsinki</v>
      </c>
      <c r="E73" s="4">
        <f>[1]Data!H73</f>
        <v>75</v>
      </c>
      <c r="F73" s="4" t="str">
        <f>[1]Data!I73</f>
        <v>*</v>
      </c>
      <c r="G73" s="5" t="str">
        <f>[1]Data!L73</f>
        <v>2. Investointipäätös</v>
      </c>
      <c r="H73" s="4">
        <f>[1]Data!N73</f>
        <v>2026</v>
      </c>
      <c r="I73" s="4">
        <f>[1]Data!O73</f>
        <v>100</v>
      </c>
      <c r="J73" s="6" t="str">
        <f>[1]Data!Q73</f>
        <v>https://www.helen.fi/uutiset/2024/helen-investoi-kohti-kaukolammon-hiilineutraalisuutta-patolaan-uuteen-teknologiaan-pohjautuva-lampopumppulaitos-ja-kaksi-sahkokattilaa</v>
      </c>
      <c r="K73" s="4" t="str">
        <f>[1]Data!R73</f>
        <v>Helen rakentaa yhtiön ennestään käytössä olevalle Patolassa sijaitsevalle tuotantoalueelle ilma-vesilämpöpumppulaitoksen sekä kaksi yhteislämpöteholtaan 100 MW sähkökattilaa. Sähkökattilalaitoksen tuotanto on noin 300 GWh ja päästövähenemä 30 000 t CO2 vuodessa</v>
      </c>
      <c r="L73" s="4">
        <f>[1]Data!A73</f>
        <v>611</v>
      </c>
    </row>
    <row r="74" spans="1:12" x14ac:dyDescent="0.25">
      <c r="A74" s="3">
        <f>[1]Data!B74</f>
        <v>45274</v>
      </c>
      <c r="B74" s="4" t="str">
        <f>[1]Data!C74</f>
        <v>Lämpöpumput</v>
      </c>
      <c r="C74" s="4" t="str">
        <f>[1]Data!E74</f>
        <v>Helen</v>
      </c>
      <c r="D74" s="4" t="str">
        <f>[1]Data!F74</f>
        <v>Helsinki</v>
      </c>
      <c r="E74" s="4">
        <f>[1]Data!H74</f>
        <v>63.26</v>
      </c>
      <c r="F74" s="4" t="str">
        <f>[1]Data!I74</f>
        <v>*</v>
      </c>
      <c r="G74" s="5" t="str">
        <f>[1]Data!L74</f>
        <v>2. Investointipäätös</v>
      </c>
      <c r="H74" s="4">
        <f>[1]Data!N74</f>
        <v>2026</v>
      </c>
      <c r="I74" s="4">
        <f>[1]Data!O74</f>
        <v>33</v>
      </c>
      <c r="J74" s="6" t="str">
        <f>[1]Data!Q74</f>
        <v>https://www.helen.fi/uutiset/2024/helen-investoi-kohti-kaukolammon-hiilineutraalisuutta-patolaan-uuteen-teknologiaan-pohjautuva-lampopumppulaitos-ja-kaksi-sahkokattilaa</v>
      </c>
      <c r="K74" s="4" t="str">
        <f>[1]Data!R74</f>
        <v>Helen rakentaa yhtiön ennestään käytössä olevalle Patolassa sijaitsevalle tuotantoalueelle ilma-vesilämpöpumppulaitoksen. Lämmönlähteenään ulkoilmaa hyödyntävän ilma-vesilämpöpumpun täyden tehon kaukolämmön tuotantokapasiteetti vaihtelee 20–33 MW:n välillä. Rakennettava ilma-vesilämpöpumppulaitos on kokoluokassaan ensimmäisiä maailmassa ja sen merkittävänä etuna on, että sitä voidaan ajaa aina -20 °C ulkolämpötilaan saakka. Lämpöpumppulaitoksen tuotanto on yli 200 GWh ja päästövähenemä 26 000 t CO2 vuodessa.</v>
      </c>
      <c r="L74" s="4">
        <f>[1]Data!A74</f>
        <v>314</v>
      </c>
    </row>
    <row r="75" spans="1:12" x14ac:dyDescent="0.25">
      <c r="A75" s="3">
        <f>[1]Data!B75</f>
        <v>44895</v>
      </c>
      <c r="B75" s="4" t="str">
        <f>[1]Data!C75</f>
        <v>Vety</v>
      </c>
      <c r="C75" s="4" t="str">
        <f>[1]Data!E75</f>
        <v>Helen</v>
      </c>
      <c r="D75" s="4" t="str">
        <f>[1]Data!F75</f>
        <v>Helsinki</v>
      </c>
      <c r="E75" s="4">
        <f>[1]Data!H75</f>
        <v>32.799999999999997</v>
      </c>
      <c r="F75" s="4">
        <f>[1]Data!I75</f>
        <v>0</v>
      </c>
      <c r="G75" s="5" t="str">
        <f>[1]Data!L75</f>
        <v>2. Investointipäätös</v>
      </c>
      <c r="H75" s="4">
        <f>[1]Data!N75</f>
        <v>2026</v>
      </c>
      <c r="I75" s="4">
        <f>[1]Data!O75</f>
        <v>3</v>
      </c>
      <c r="J75" s="6" t="str">
        <f>[1]Data!Q75</f>
        <v>https://www.helen.fi/uutiset/2022/sweco-helenin-ensimmaisen-vetylaitoksen-suunnittelijaksi</v>
      </c>
      <c r="K75" s="4" t="str">
        <f>[1]Data!R75</f>
        <v>Helsinki Hydrogen Hub on hankkeena ensimmäinen laatuaan, ja siinä yhdistyy päästöttömyys sekä vedyn neljä käyttömahdollisuutta: sähkö, liikenne, lämmitys ja energiavarasto. Helen Oy:lle myönnettiin 15.12.2023 tukea 8 252 090 euroa Vuosaareen Helsinkiin suunnitellun uusiutuvan vedyn
tuotantolaitoksen rakentamiseen. Vetyä tuottavan elektrolyysilaitoksen teho olisi noin 3 MW. Vedyn vuosittainen tuotantomäärä vaihtelisi elektrolyyserin käyttöasteen mukaan, mutta olisi noin 340 tonnia (noin 11 GWh) vuodessa laitoksen käyttöajan yli arvioituna.</v>
      </c>
      <c r="L75" s="4">
        <f>[1]Data!A75</f>
        <v>125</v>
      </c>
    </row>
    <row r="76" spans="1:12" x14ac:dyDescent="0.25">
      <c r="A76" s="3">
        <f>[1]Data!B76</f>
        <v>44642</v>
      </c>
      <c r="B76" s="4" t="str">
        <f>[1]Data!C76</f>
        <v>Kiertotalous</v>
      </c>
      <c r="C76" s="4" t="str">
        <f>[1]Data!E76</f>
        <v>Paulig Oy</v>
      </c>
      <c r="D76" s="4" t="str">
        <f>[1]Data!F76</f>
        <v>Helsinki</v>
      </c>
      <c r="E76" s="4">
        <f>[1]Data!H76</f>
        <v>25</v>
      </c>
      <c r="F76" s="4">
        <f>[1]Data!I76</f>
        <v>0</v>
      </c>
      <c r="G76" s="5" t="str">
        <f>[1]Data!L76</f>
        <v>3. Käynnistys</v>
      </c>
      <c r="H76" s="4">
        <f>[1]Data!N76</f>
        <v>2024</v>
      </c>
      <c r="I76" s="4">
        <f>[1]Data!O76</f>
        <v>0</v>
      </c>
      <c r="J76" s="6" t="str">
        <f>[1]Data!Q76</f>
        <v>https://www.pauliggroup.com/fi/uutishuone/paulig-julkistaa-25-miljoonan-euron-investoinnin-vuosaareen-kierratettavia-kahvipakkauksia-ja-tehokkuuden-parantamista-varten</v>
      </c>
      <c r="K76" s="4" t="str">
        <f>[1]Data!R76</f>
        <v xml:space="preserve">Paulig investoi 25 miljoonaa euroa uusiin pakkauslinjoihin ja kuormalavojen lastausmoduuleihin Vuosaaren kahvipaahtimollaan Helsingissä. Uudet pakkauslinjat paitsi lisäävät kapasiteettia ja tuottavuutta, myös mahdollistavat kierrätettävän materiaalin käytön kahvipakkauksissa. </v>
      </c>
      <c r="L76" s="4">
        <f>[1]Data!A76</f>
        <v>657</v>
      </c>
    </row>
    <row r="77" spans="1:12" x14ac:dyDescent="0.25">
      <c r="A77" s="3">
        <f>[1]Data!B77</f>
        <v>44832</v>
      </c>
      <c r="B77" s="4" t="str">
        <f>[1]Data!C77</f>
        <v>Kiertotalous</v>
      </c>
      <c r="C77" s="4" t="str">
        <f>[1]Data!E77</f>
        <v>Kuljetusrinki Oy</v>
      </c>
      <c r="D77" s="4" t="str">
        <f>[1]Data!F77</f>
        <v>Helsinki</v>
      </c>
      <c r="E77" s="4">
        <f>[1]Data!H77</f>
        <v>3.5</v>
      </c>
      <c r="F77" s="4">
        <f>[1]Data!I77</f>
        <v>0</v>
      </c>
      <c r="G77" s="5" t="str">
        <f>[1]Data!L77</f>
        <v>3. Käynnistys</v>
      </c>
      <c r="H77" s="4">
        <f>[1]Data!N77</f>
        <v>2023</v>
      </c>
      <c r="I77" s="4">
        <f>[1]Data!O77</f>
        <v>0</v>
      </c>
      <c r="J77" s="6" t="str">
        <f>[1]Data!Q77</f>
        <v>https://www.uusiouutiset.fi/tekoalyrobotit-lajittelevat-pian-jatteita-helsingin-tattarisuolla-kuljetusrinki-tilasi-zenroboticsilta-robotisoidun-lajittelulaitoksen/</v>
      </c>
      <c r="K77" s="4" t="str">
        <f>[1]Data!R77</f>
        <v>Kuljetusrinki Oy rakentaa Helsingin Tattarisuolle uuden rakennus- ja purkujätteen lajittelulaitoksen. Uusi laitos perustuu tekoälyllä toimivaan, automatisoituun robottilajittelulinjastoon.</v>
      </c>
      <c r="L77" s="4">
        <f>[1]Data!A77</f>
        <v>98</v>
      </c>
    </row>
    <row r="78" spans="1:12" x14ac:dyDescent="0.25">
      <c r="A78" s="3">
        <f>[1]Data!B78</f>
        <v>45091</v>
      </c>
      <c r="B78" s="4" t="str">
        <f>[1]Data!C78</f>
        <v>Hukkalämpö</v>
      </c>
      <c r="C78" s="4" t="str">
        <f>[1]Data!E78</f>
        <v>Helen &amp; Telia</v>
      </c>
      <c r="D78" s="4" t="str">
        <f>[1]Data!F78</f>
        <v>Helsinki</v>
      </c>
      <c r="E78" s="4">
        <f>[1]Data!H78</f>
        <v>0</v>
      </c>
      <c r="F78" s="4">
        <f>[1]Data!I78</f>
        <v>0</v>
      </c>
      <c r="G78" s="5" t="str">
        <f>[1]Data!L78</f>
        <v>3. Käynnistys</v>
      </c>
      <c r="H78" s="4">
        <f>[1]Data!N78</f>
        <v>2022</v>
      </c>
      <c r="I78" s="4">
        <f>[1]Data!O78</f>
        <v>4.5</v>
      </c>
      <c r="J78" s="6" t="str">
        <f>[1]Data!Q78</f>
        <v>https://www.helen.fi/uutiset/2023/hukkalampoa-helsinkilaisille-telian-datakeskus-lammittaa-tuhansia-koteja</v>
      </c>
      <c r="K78" s="4" t="str">
        <f>[1]Data!R78</f>
        <v>Helenin ja Telian yhteistyössä Pitäjänmäen datakeskuksessa syntyvä hukkalämpö otetaan hyötykäyttöön. Datakeskuksesta kerätty lämpö siirtyy kaukolämpöverkkoon jaettavaksi tuhansiin helsinkiläisiin koteihin ja kiinteistöihin. Tulevaisuudessa datakeskus tuottaa lämpöä yli 20 000 kerrostalokaksion kulutuksen verran.</v>
      </c>
      <c r="L78" s="4">
        <f>[1]Data!A78</f>
        <v>248</v>
      </c>
    </row>
    <row r="79" spans="1:12" x14ac:dyDescent="0.25">
      <c r="A79" s="3">
        <f>[1]Data!B79</f>
        <v>43935</v>
      </c>
      <c r="B79" s="4" t="str">
        <f>[1]Data!C79</f>
        <v>Lämpöpumput</v>
      </c>
      <c r="C79" s="4" t="str">
        <f>[1]Data!E79</f>
        <v>Helen</v>
      </c>
      <c r="D79" s="4" t="str">
        <f>[1]Data!F79</f>
        <v>Helsinki</v>
      </c>
      <c r="E79" s="4">
        <f>[1]Data!H79</f>
        <v>0</v>
      </c>
      <c r="F79" s="4">
        <f>[1]Data!I79</f>
        <v>0</v>
      </c>
      <c r="G79" s="5" t="str">
        <f>[1]Data!L79</f>
        <v>3. Käynnistys</v>
      </c>
      <c r="H79" s="4">
        <f>[1]Data!N79</f>
        <v>2023</v>
      </c>
      <c r="I79" s="4">
        <f>[1]Data!O79</f>
        <v>32</v>
      </c>
      <c r="J79" s="6" t="str">
        <f>[1]Data!Q79</f>
        <v>https://www.helen.fi/uutiset/2020/uusi-lampopumppu</v>
      </c>
      <c r="K79" s="4" t="str">
        <f>[1]Data!R79</f>
        <v xml:space="preserve">Maailman suurimman kaukolämpöä ja -jäähdytystä puhdistetusta jätevedestä tuottavan Katri Valan lämpöpumppulaitoksen laajennustyöt ovat valmistuneet. Laitoksen seitsemäs ja viimeinen lämpöpumppu otettiin käyttöön keväällä kolmen ja puolen vuoden laajennusurakan jälkeen. Lämpöpumpun kaukolämpöteho 32 MW ja jäähdytysteho 21,5 MW. </v>
      </c>
      <c r="L79" s="4">
        <f>[1]Data!A79</f>
        <v>415</v>
      </c>
    </row>
    <row r="80" spans="1:12" x14ac:dyDescent="0.25">
      <c r="A80" s="3">
        <f>[1]Data!B80</f>
        <v>44972</v>
      </c>
      <c r="B80" s="4" t="str">
        <f>[1]Data!C80</f>
        <v>Energiavarasto</v>
      </c>
      <c r="C80" s="4" t="str">
        <f>[1]Data!E80</f>
        <v>Elisa</v>
      </c>
      <c r="D80" s="4" t="str">
        <f>[1]Data!F80</f>
        <v>Helsinki</v>
      </c>
      <c r="E80" s="4">
        <f>[1]Data!H80</f>
        <v>0</v>
      </c>
      <c r="F80" s="4">
        <f>[1]Data!I80</f>
        <v>0</v>
      </c>
      <c r="G80" s="5" t="str">
        <f>[1]Data!L80</f>
        <v>1. Suunnittelu</v>
      </c>
      <c r="H80" s="4">
        <f>[1]Data!N80</f>
        <v>0</v>
      </c>
      <c r="I80" s="4">
        <f>[1]Data!O80</f>
        <v>0</v>
      </c>
      <c r="J80" s="6" t="str">
        <f>[1]Data!Q80</f>
        <v>https://elisa.fi/yhtiotieto/uutishuone/tiedotteet/elisan-kehitt%C3%A4m%C3%A4st%C3%A4-s%C3%A4hk%C3%B6varastointiratkaisusta-tulossa-euroopan-suurin-hajautettu-virtuaalivoimalaitos/73802466771647/</v>
      </c>
      <c r="K80" s="4" t="str">
        <f>[1]Data!R80</f>
        <v>Elisan kehittämästä sähkövarastointiratkaisusta tulossa Euroopan suurin hajautettu virtuaalivoimalaitos</v>
      </c>
      <c r="L80" s="4">
        <f>[1]Data!A80</f>
        <v>180</v>
      </c>
    </row>
    <row r="81" spans="1:12" x14ac:dyDescent="0.25">
      <c r="A81" s="3">
        <f>[1]Data!B81</f>
        <v>44939</v>
      </c>
      <c r="B81" s="4" t="str">
        <f>[1]Data!C81</f>
        <v>Fossiilisten korvaaminen</v>
      </c>
      <c r="C81" s="4" t="str">
        <f>[1]Data!E81</f>
        <v>Halva</v>
      </c>
      <c r="D81" s="4" t="str">
        <f>[1]Data!F81</f>
        <v>Helsinki</v>
      </c>
      <c r="E81" s="4">
        <f>[1]Data!H81</f>
        <v>0</v>
      </c>
      <c r="F81" s="4">
        <f>[1]Data!I81</f>
        <v>0</v>
      </c>
      <c r="G81" s="5" t="str">
        <f>[1]Data!L81</f>
        <v>3. Käynnistys</v>
      </c>
      <c r="H81" s="4">
        <f>[1]Data!N81</f>
        <v>2023</v>
      </c>
      <c r="I81" s="4">
        <f>[1]Data!O81</f>
        <v>0</v>
      </c>
      <c r="J81" s="6" t="str">
        <f>[1]Data!Q81</f>
        <v>https://halva.fi/pages/tiedote-13-1-2023-halva-makeistehdas-laittoi-kerralla-energia-asiat-kuntoon?srsltid=AfmBOorJYfGBW_h6jvzciAjj8EJ3veBhHq85FpVbKxQRfCGQkyxl8KMo</v>
      </c>
      <c r="K81" s="4" t="str">
        <f>[1]Data!R81</f>
        <v>Halvan makeistehtaalla Helsingissä äljy korvattiin kaukolämmöllä. Samalla modernisoitiin valaistus ja ilmanvaihto.</v>
      </c>
      <c r="L81" s="4">
        <f>[1]Data!A81</f>
        <v>658</v>
      </c>
    </row>
    <row r="82" spans="1:12" x14ac:dyDescent="0.25">
      <c r="A82" s="3">
        <f>[1]Data!B82</f>
        <v>45541</v>
      </c>
      <c r="B82" s="4" t="str">
        <f>[1]Data!C82</f>
        <v>Lämmitys</v>
      </c>
      <c r="C82" s="4" t="str">
        <f>[1]Data!E82</f>
        <v>Helen</v>
      </c>
      <c r="D82" s="4" t="str">
        <f>[1]Data!F82</f>
        <v>Helsinki</v>
      </c>
      <c r="E82" s="4">
        <f>[1]Data!H82</f>
        <v>0</v>
      </c>
      <c r="F82" s="4">
        <f>[1]Data!I82</f>
        <v>0</v>
      </c>
      <c r="G82" s="5" t="str">
        <f>[1]Data!L82</f>
        <v>2. Investointipäätös</v>
      </c>
      <c r="H82" s="4">
        <f>[1]Data!N82</f>
        <v>2027</v>
      </c>
      <c r="I82" s="4">
        <f>[1]Data!O82</f>
        <v>200</v>
      </c>
      <c r="J82" s="6" t="str">
        <f>[1]Data!Q82</f>
        <v>https://www.helen.fi/uutiset/2024/helen-rakentaa-hanasaareen-euroopan-suurimman-sahkokattilalaitoksen</v>
      </c>
      <c r="K82" s="4" t="str">
        <f>[1]Data!R82</f>
        <v>Helen Oy rakentaa Hanasaaren energiakortteliin Euroopan suurimman sähkökattilalaitoksen ja sen yhteyteen kahdesta yksiköstä koostuvan lämpöakun. Sähkökattilalaitos on kapasiteetiltaan 200 MW koostuen neljästä 50 MW:n sähkökattilasta. Laitoksen viereen rakennettava lämpövarasto käsittää kaksi noin 40 metrin korkeuteen kohoavaa lämpöakkua, joiden yhteenlaskettu kapasiteetti on 1000 MWh, ja sitä voidaan sekä purkaa että ladata 100 MW:n teholla.</v>
      </c>
      <c r="L82" s="4">
        <f>[1]Data!A82</f>
        <v>679</v>
      </c>
    </row>
    <row r="83" spans="1:12" x14ac:dyDescent="0.25">
      <c r="A83" s="3">
        <f>[1]Data!B83</f>
        <v>45544</v>
      </c>
      <c r="B83" s="4" t="str">
        <f>[1]Data!C83</f>
        <v>Ydinvoima</v>
      </c>
      <c r="C83" s="4" t="str">
        <f>[1]Data!E83</f>
        <v>Helen</v>
      </c>
      <c r="D83" s="4" t="str">
        <f>[1]Data!F83</f>
        <v>Helsinki</v>
      </c>
      <c r="E83" s="4">
        <f>[1]Data!H83</f>
        <v>0</v>
      </c>
      <c r="F83" s="4">
        <f>[1]Data!I83</f>
        <v>0</v>
      </c>
      <c r="G83" s="5" t="str">
        <f>[1]Data!L83</f>
        <v>0. Esiselvitys</v>
      </c>
      <c r="H83" s="4">
        <f>[1]Data!N83</f>
        <v>2035</v>
      </c>
      <c r="I83" s="4">
        <f>[1]Data!O83</f>
        <v>0</v>
      </c>
      <c r="J83" s="6" t="str">
        <f>[1]Data!Q83</f>
        <v>https://www.hs.fi/talous/art-2000010680330.html</v>
      </c>
      <c r="K83" s="4" t="str">
        <f>[1]Data!R83</f>
        <v>Helen selvittää pienydinvoimalan rakentamista Helsinkiin. Helen on perustanut ydinohjelman ja yhtiö kartoittaa mahdollisia paikkoja ja valmistajia pienydinvoimalaitokselle, päätös laitostoimittajasta voisi tulla vuonna 2026.</v>
      </c>
      <c r="L83" s="4">
        <f>[1]Data!A83</f>
        <v>682</v>
      </c>
    </row>
    <row r="84" spans="1:12" x14ac:dyDescent="0.25">
      <c r="A84" s="3">
        <f>[1]Data!B84</f>
        <v>45582</v>
      </c>
      <c r="B84" s="4" t="str">
        <f>[1]Data!C84</f>
        <v>Hukkalämpö</v>
      </c>
      <c r="C84" s="4" t="str">
        <f>[1]Data!E84</f>
        <v>Equinix ja Helen</v>
      </c>
      <c r="D84" s="4" t="str">
        <f>[1]Data!F84</f>
        <v>Helsinki</v>
      </c>
      <c r="E84" s="4">
        <f>[1]Data!H84</f>
        <v>0</v>
      </c>
      <c r="F84" s="4">
        <f>[1]Data!I84</f>
        <v>0</v>
      </c>
      <c r="G84" s="5" t="str">
        <f>[1]Data!L84</f>
        <v>3. Käynnistys</v>
      </c>
      <c r="H84" s="4">
        <f>[1]Data!N84</f>
        <v>2024</v>
      </c>
      <c r="I84" s="4">
        <f>[1]Data!O84</f>
        <v>0</v>
      </c>
      <c r="J84" s="6" t="str">
        <f>[1]Data!Q84</f>
        <v>https://www.helen.fi/uutiset/2024/yha-useampi-koti-helsingissa-lampiaa-equinixin-datakeskusten-hukkalammolla</v>
      </c>
      <c r="K84" s="4" t="str">
        <f>[1]Data!R84</f>
        <v>Helen Oy ja Equinix käyttävät nyt Viikinmäen datakeskuksen (HE5) hukkalämpöä lähiseudun kotien ja toimitilojen lämmittämisessä. Enimmillään datakeskuksesta kerätty hukkalämpö voi korvata jopa lähes 1 500 kerrostalokaksion vuosittaisen lämmöntarpeen. Projektissa toteutettiin lämmöntalteenottojärjestelmä, jolla tuotetaan Equinixin datakeskukselle jäähdytystä lämpöpumppujen avulla. Datakeskuksessa syntyvä lämpöenergia saadaan siirrettyä lämpöpumpuilla kaukolämpöverkkoon, jolla lämmitetään lähialueen kiinteistöjä. Lämmöntalteenottojärjestelmä tilattiin kokonaistoimituksena Oilonilta.</v>
      </c>
      <c r="L84" s="4">
        <f>[1]Data!A84</f>
        <v>732</v>
      </c>
    </row>
    <row r="85" spans="1:12" x14ac:dyDescent="0.25">
      <c r="A85" s="3">
        <f>[1]Data!B85</f>
        <v>45230</v>
      </c>
      <c r="B85" s="4" t="str">
        <f>[1]Data!C85</f>
        <v>Lämmitys</v>
      </c>
      <c r="C85" s="4" t="str">
        <f>[1]Data!E85</f>
        <v>Helen</v>
      </c>
      <c r="D85" s="4" t="str">
        <f>[1]Data!F85</f>
        <v>Helsinki</v>
      </c>
      <c r="E85" s="4">
        <f>[1]Data!H85</f>
        <v>0</v>
      </c>
      <c r="F85" s="4">
        <f>[1]Data!I85</f>
        <v>0</v>
      </c>
      <c r="G85" s="5" t="str">
        <f>[1]Data!L85</f>
        <v>3. Käynnistys</v>
      </c>
      <c r="H85" s="4">
        <f>[1]Data!N85</f>
        <v>2024</v>
      </c>
      <c r="I85" s="4">
        <f>[1]Data!O85</f>
        <v>140</v>
      </c>
      <c r="J85" s="6" t="str">
        <f>[1]Data!Q85</f>
        <v>https://www.hs.fi/kaupunki/art-2000009230503.html</v>
      </c>
      <c r="K85" s="4" t="str">
        <f>[1]Data!R85</f>
        <v>Helen rakennuttaa kaukolämpöteholtaan 140 MW:n sähkökattilakokonaisuuden Hanasaaren lämpökeskukseen. Kestävämmän energiatuotannon lisäämiseksi kolme kuumavesielektrodi-sähkökattilaa prosessiapulaitteineen asennetaan lämpökeskuksen kattilahuoneeseen.
Sähkökattilahankkeessa hyödynnetään alueella olevaa kaukolämpö- ja sähköverkkoinfrastruktuuria sekä Hanasaaren B-voimalaitokselta vapautuvaa 110 kV-sähköverkkoliityntää ja generaattorimuuntajaa, joita on mahdollista käyttää sähkökattiloiden sähkösyötössä.</v>
      </c>
      <c r="L85" s="4">
        <f>[1]Data!A85</f>
        <v>448</v>
      </c>
    </row>
    <row r="86" spans="1:12" x14ac:dyDescent="0.25">
      <c r="A86" s="3">
        <f>[1]Data!B86</f>
        <v>45400</v>
      </c>
      <c r="B86" s="4" t="str">
        <f>[1]Data!C86</f>
        <v>Vety</v>
      </c>
      <c r="C86" s="4" t="str">
        <f>[1]Data!E86</f>
        <v>Vireon &amp; Helen</v>
      </c>
      <c r="D86" s="4" t="str">
        <f>[1]Data!F86</f>
        <v>Helsinki</v>
      </c>
      <c r="E86" s="4">
        <f>[1]Data!H86</f>
        <v>0</v>
      </c>
      <c r="F86" s="4">
        <f>[1]Data!I86</f>
        <v>0</v>
      </c>
      <c r="G86" s="5" t="str">
        <f>[1]Data!L86</f>
        <v>1. Suunnittelu</v>
      </c>
      <c r="H86" s="4">
        <f>[1]Data!N86</f>
        <v>2027</v>
      </c>
      <c r="I86" s="4">
        <f>[1]Data!O86</f>
        <v>0</v>
      </c>
      <c r="J86" s="6" t="str">
        <f>[1]Data!Q86</f>
        <v>https://www.helen.fi/uutiset/2024/helen-ja-vireon-yhteistyohon-vetytankkausaseman-rakentamiseksi-helsinkiin</v>
      </c>
      <c r="K86" s="4" t="str">
        <f>[1]Data!R86</f>
        <v>Helen ja Vireon ovat allekirjoittaneet aiesopimuksen, jonka tavoitteena on mahdollistaa raskaalle liikenteelle tarkoitetun vetytankkausaseman rakentaminen Vuosaaren vetylaitoksen yhteyteen.</v>
      </c>
      <c r="L86" s="4">
        <f>[1]Data!A86</f>
        <v>535</v>
      </c>
    </row>
    <row r="87" spans="1:12" x14ac:dyDescent="0.25">
      <c r="A87" s="3">
        <f>[1]Data!B87</f>
        <v>44914</v>
      </c>
      <c r="B87" s="4" t="str">
        <f>[1]Data!C87</f>
        <v>Lämpöpumput</v>
      </c>
      <c r="C87" s="4" t="str">
        <f>[1]Data!E87</f>
        <v>Helen</v>
      </c>
      <c r="D87" s="4" t="str">
        <f>[1]Data!F87</f>
        <v>Helsinki</v>
      </c>
      <c r="E87" s="4">
        <f>[1]Data!H87</f>
        <v>100</v>
      </c>
      <c r="F87" s="4">
        <f>[1]Data!I87</f>
        <v>0</v>
      </c>
      <c r="G87" s="5" t="str">
        <f>[1]Data!L87</f>
        <v>2. Investointipäätös</v>
      </c>
      <c r="H87" s="4">
        <f>[1]Data!N87</f>
        <v>2025</v>
      </c>
      <c r="I87" s="4">
        <f>[1]Data!O87</f>
        <v>90</v>
      </c>
      <c r="J87" s="6" t="str">
        <f>[1]Data!Q87</f>
        <v>https://www.helen.fi/uutiset/2022/tyo-ja-elinkeinoministerio-on-myontanyt-investointitukea-helenin-uudelle-eiranrannan-lampopumppulaitokselle</v>
      </c>
      <c r="K87" s="4" t="str">
        <f>[1]Data!R87</f>
        <v>Helen rakentaa Helsinkiin uuden lämpöpumppulaitoksen, jolla tuotetaan hiilineutraalia kaukolämpöä ja kaukojäähdytystä puhdistetun jäteveden hukkaenergiasta.</v>
      </c>
      <c r="L87" s="4">
        <f>[1]Data!A87</f>
        <v>133</v>
      </c>
    </row>
    <row r="88" spans="1:12" x14ac:dyDescent="0.25">
      <c r="A88" s="3">
        <f>[1]Data!B88</f>
        <v>44987</v>
      </c>
      <c r="B88" s="4" t="str">
        <f>[1]Data!C88</f>
        <v>Lämpöpumput</v>
      </c>
      <c r="C88" s="4" t="str">
        <f>[1]Data!E88</f>
        <v>Helen</v>
      </c>
      <c r="D88" s="4" t="str">
        <f>[1]Data!F88</f>
        <v>Helsinki</v>
      </c>
      <c r="E88" s="4">
        <f>[1]Data!H88</f>
        <v>13.5</v>
      </c>
      <c r="F88" s="4">
        <f>[1]Data!I88</f>
        <v>0</v>
      </c>
      <c r="G88" s="5" t="str">
        <f>[1]Data!L88</f>
        <v>2. Investointipäätös</v>
      </c>
      <c r="H88" s="4">
        <f>[1]Data!N88</f>
        <v>2025</v>
      </c>
      <c r="I88" s="4">
        <f>[1]Data!O88</f>
        <v>100</v>
      </c>
      <c r="J88" s="6" t="str">
        <f>[1]Data!Q88</f>
        <v>https://www.helen.fi/uutiset/2023/uusi-ilma-vesilampopumppulaitos-helenin-salmisaaren-voimalaitosalueelle</v>
      </c>
      <c r="K88" s="4" t="str">
        <f>[1]Data!R88</f>
        <v>Helen rakentaa Salmisaaren voimalaitosalueelle uuden teollisen kokoluokan ilma-vesilämpöpumppulaitoksen, joka tuottaa uusiutuvaa kaukolämpöä ja -jäähdytystä. Samaan uudisrakennukseen tulee myös uusi sähkökattilalaitos, johon asennetaan kaksi teholtaan 50 megawatin sähkökattilaa.</v>
      </c>
      <c r="L88" s="4">
        <f>[1]Data!A88</f>
        <v>191</v>
      </c>
    </row>
    <row r="89" spans="1:12" x14ac:dyDescent="0.25">
      <c r="A89" s="3">
        <f>[1]Data!B89</f>
        <v>45043</v>
      </c>
      <c r="B89" s="4" t="str">
        <f>[1]Data!C89</f>
        <v>Bioenergia</v>
      </c>
      <c r="C89" s="4" t="str">
        <f>[1]Data!E89</f>
        <v>Helen</v>
      </c>
      <c r="D89" s="4" t="str">
        <f>[1]Data!F89</f>
        <v>Helsinki</v>
      </c>
      <c r="E89" s="4">
        <f>[1]Data!H89</f>
        <v>0</v>
      </c>
      <c r="F89" s="4">
        <f>[1]Data!I89</f>
        <v>0</v>
      </c>
      <c r="G89" s="5" t="str">
        <f>[1]Data!L89</f>
        <v>2. Investointipäätös</v>
      </c>
      <c r="H89" s="4">
        <f>[1]Data!N89</f>
        <v>2025</v>
      </c>
      <c r="I89" s="4">
        <f>[1]Data!O89</f>
        <v>150</v>
      </c>
      <c r="J89" s="6" t="str">
        <f>[1]Data!Q89</f>
        <v>https://www.helen.fi/uutiset/2023/pelletti-korvaa-kivihiilen-kayttoa-salmisaaressa</v>
      </c>
      <c r="K89" s="4" t="str">
        <f>[1]Data!R89</f>
        <v xml:space="preserve">Helen lisää bioenergian käyttöä muuttamalla Salmisaaren voimalaitosalueella sijaitsevan kivihiilikäyttöisen kattilalaitoksen pellettikäyttöiseksi. Pellettikäyttöiseksi muutettava kattila korvaa kivihiilen käytön Salmisaaren A-voimalaitoksessa, jonka kivihiileen perustuva tuotanto päättyy keväällä 2023. Investointi vaatii voimalaitosalueella muutostöitä, joiden jälkeen pellettikattila alkaa tuottaa lämpöä kaukolämpöverkkoon suunnitelmien mukaisesti lämmityskaudella 2024–2025. </v>
      </c>
      <c r="L89" s="4">
        <f>[1]Data!A89</f>
        <v>644</v>
      </c>
    </row>
    <row r="90" spans="1:12" x14ac:dyDescent="0.25">
      <c r="A90" s="3">
        <f>[1]Data!B90</f>
        <v>44819</v>
      </c>
      <c r="B90" s="4" t="str">
        <f>[1]Data!C90</f>
        <v>Aurinkovoima</v>
      </c>
      <c r="C90" s="4" t="str">
        <f>[1]Data!E90</f>
        <v>Suur-Savon Sähkö</v>
      </c>
      <c r="D90" s="4" t="str">
        <f>[1]Data!F90</f>
        <v>Hirvensalmi</v>
      </c>
      <c r="E90" s="4">
        <f>[1]Data!H90</f>
        <v>3</v>
      </c>
      <c r="F90" s="4">
        <f>[1]Data!I90</f>
        <v>0</v>
      </c>
      <c r="G90" s="5" t="str">
        <f>[1]Data!L90</f>
        <v>3. Käynnistys</v>
      </c>
      <c r="H90" s="4">
        <f>[1]Data!N90</f>
        <v>2024</v>
      </c>
      <c r="I90" s="4">
        <f>[1]Data!O90</f>
        <v>5</v>
      </c>
      <c r="J90" s="6" t="str">
        <f>[1]Data!Q90</f>
        <v>https://www.sttinfo.fi/tiedote/hirvensalmelle-rakennetaan-aurinkovoimala?publisherId=69817667&amp;releaseId=69950722</v>
      </c>
      <c r="K90" s="4" t="str">
        <f>[1]Data!R90</f>
        <v>Suur-Savon Sähkö rakentaa Hirvensalmelle aurinkovoimalan. Voimalassa on 9200 paneelia, joiden huipputeho on 5 MW. Voimalan pinta-ala on noin 9 hehtaaria, ja vuosituotanto 4500 MWh, mikä vastaa noin 300 sähkölämmitteisen omakotitalon vuosikulutusta. Puisto on otettu käyttöön 26.6.2024.</v>
      </c>
      <c r="L90" s="4">
        <f>[1]Data!A90</f>
        <v>93</v>
      </c>
    </row>
    <row r="91" spans="1:12" x14ac:dyDescent="0.25">
      <c r="A91" s="3">
        <f>[1]Data!B91</f>
        <v>45013</v>
      </c>
      <c r="B91" s="4" t="str">
        <f>[1]Data!C91</f>
        <v>Hiilidioksidin talteenotto ja käsittely</v>
      </c>
      <c r="C91" s="4" t="str">
        <f>[1]Data!E91</f>
        <v>Carbonaide Oy</v>
      </c>
      <c r="D91" s="4" t="str">
        <f>[1]Data!F91</f>
        <v>Hollola</v>
      </c>
      <c r="E91" s="4">
        <f>[1]Data!H91</f>
        <v>1.8</v>
      </c>
      <c r="F91" s="4">
        <f>[1]Data!I91</f>
        <v>0</v>
      </c>
      <c r="G91" s="5" t="str">
        <f>[1]Data!L91</f>
        <v>3. Käynnistys</v>
      </c>
      <c r="H91" s="4">
        <f>[1]Data!N91</f>
        <v>2023</v>
      </c>
      <c r="I91" s="4">
        <f>[1]Data!O91</f>
        <v>0</v>
      </c>
      <c r="J91" s="6" t="str">
        <f>[1]Data!Q91</f>
        <v>https://carbonaide.com/news/carbonaide-raises-eur-1-8-million-to-make-manufacturing-concrete-carbon-negative/</v>
      </c>
      <c r="K91" s="4" t="str">
        <f>[1]Data!R91</f>
        <v xml:space="preserve">Carbonaide on kerännyt rahoituksen maailman tiettävästi ensimmäiselle hiilinegatiivisen betonin tuotantolinjalle. Carbonaiden teknologiassa ilman hiilidioksidi kovetetaan osaksi betonia. </v>
      </c>
      <c r="L91" s="4">
        <f>[1]Data!A91</f>
        <v>205</v>
      </c>
    </row>
    <row r="92" spans="1:12" x14ac:dyDescent="0.25">
      <c r="A92" s="3">
        <f>[1]Data!B92</f>
        <v>45035</v>
      </c>
      <c r="B92" s="4" t="str">
        <f>[1]Data!C92</f>
        <v>Aurinkovoima</v>
      </c>
      <c r="C92" s="4" t="str">
        <f>[1]Data!E92</f>
        <v>OX2</v>
      </c>
      <c r="D92" s="4" t="str">
        <f>[1]Data!F92</f>
        <v>Huittinen</v>
      </c>
      <c r="E92" s="4">
        <f>[1]Data!H92</f>
        <v>400</v>
      </c>
      <c r="F92" s="4">
        <f>[1]Data!I92</f>
        <v>0</v>
      </c>
      <c r="G92" s="5" t="str">
        <f>[1]Data!L92</f>
        <v>1. Suunnittelu</v>
      </c>
      <c r="H92" s="4">
        <f>[1]Data!N92</f>
        <v>2027</v>
      </c>
      <c r="I92" s="4">
        <f>[1]Data!O92</f>
        <v>475</v>
      </c>
      <c r="J92" s="6" t="str">
        <f>[1]Data!Q92</f>
        <v>https://www.kauppalehti.fi/uutiset/kl/a084bc9e-6f8d-465d-8945-045617b3892e</v>
      </c>
      <c r="K92" s="4" t="str">
        <f>[1]Data!R92</f>
        <v>Huittisten aurinkovoimapuiston suunniteltu teho on arviolta 475 megawattia. Investoinnin koko olisi noin 400 miljoonaa euroa.</v>
      </c>
      <c r="L92" s="4">
        <f>[1]Data!A92</f>
        <v>221</v>
      </c>
    </row>
    <row r="93" spans="1:12" x14ac:dyDescent="0.25">
      <c r="A93" s="3">
        <f>[1]Data!B93</f>
        <v>45014</v>
      </c>
      <c r="B93" s="4" t="str">
        <f>[1]Data!C93</f>
        <v>Biokaasu</v>
      </c>
      <c r="C93" s="4" t="str">
        <f>[1]Data!E93</f>
        <v>Matintalo Agro Oy</v>
      </c>
      <c r="D93" s="4" t="str">
        <f>[1]Data!F93</f>
        <v>Huittinen</v>
      </c>
      <c r="E93" s="4">
        <f>[1]Data!H93</f>
        <v>1.3</v>
      </c>
      <c r="F93" s="4">
        <f>[1]Data!I93</f>
        <v>0</v>
      </c>
      <c r="G93" s="5" t="str">
        <f>[1]Data!L93</f>
        <v>3. Käynnistys</v>
      </c>
      <c r="H93" s="4">
        <f>[1]Data!N93</f>
        <v>2023</v>
      </c>
      <c r="I93" s="4">
        <f>[1]Data!O93</f>
        <v>0</v>
      </c>
      <c r="J93" s="6" t="str">
        <f>[1]Data!Q93</f>
        <v>https://biokierto.fi/tilastot/</v>
      </c>
      <c r="K93" s="4" t="str">
        <f>[1]Data!R93</f>
        <v>Rakenteilla biokaasulaitos, missä syötteenä lietelanta, kuivalanta ja ylijäämärehu. Tuotteena sähkö sekä lämpö maatilalle, mädätysjäännöksen jatkokäsittely separoimalla kuivikkeeksi.</v>
      </c>
      <c r="L93" s="4">
        <f>[1]Data!A93</f>
        <v>209</v>
      </c>
    </row>
    <row r="94" spans="1:12" x14ac:dyDescent="0.25">
      <c r="A94" s="3">
        <f>[1]Data!B94</f>
        <v>44827</v>
      </c>
      <c r="B94" s="4" t="str">
        <f>[1]Data!C94</f>
        <v>Logistiikkaterminaalit</v>
      </c>
      <c r="C94" s="4" t="str">
        <f>[1]Data!E94</f>
        <v>Kesko</v>
      </c>
      <c r="D94" s="4" t="str">
        <f>[1]Data!F94</f>
        <v>Hyvinkää</v>
      </c>
      <c r="E94" s="4">
        <f>[1]Data!H94</f>
        <v>300</v>
      </c>
      <c r="F94" s="4">
        <f>[1]Data!I94</f>
        <v>0</v>
      </c>
      <c r="G94" s="5" t="str">
        <f>[1]Data!L94</f>
        <v>2. Investointipäätös</v>
      </c>
      <c r="H94" s="4">
        <f>[1]Data!N94</f>
        <v>2025</v>
      </c>
      <c r="I94" s="4">
        <f>[1]Data!O94</f>
        <v>0</v>
      </c>
      <c r="J94" s="6" t="str">
        <f>[1]Data!Q94</f>
        <v>https://www.onninen.fi/artikkelit/hyvinkaan-logistiikkakeskuksen-maanrakennus</v>
      </c>
      <c r="K94" s="4" t="str">
        <f>[1]Data!R94</f>
        <v>Kesko investoi yli 300 miljoonaa euroa rakentaakseen 82 000 neliömetrin kokoisen logistiikkakeskuksen Onnisen ja K-Auton käyttöön. Logistiikkakeskukseen tulee oma aurinkovoimala, yli 100 maalämpökaivoa, uusi automaattivarasto. Uuden logistiikkakeskuksen rakennustyöt ovat valmiit arviolta loppukesästä 2025.</v>
      </c>
      <c r="L94" s="4">
        <f>[1]Data!A94</f>
        <v>622</v>
      </c>
    </row>
    <row r="95" spans="1:12" x14ac:dyDescent="0.25">
      <c r="A95" s="3">
        <f>[1]Data!B95</f>
        <v>45019</v>
      </c>
      <c r="B95" s="4" t="str">
        <f>[1]Data!C95</f>
        <v>Energiavarasto</v>
      </c>
      <c r="C95" s="4" t="str">
        <f>[1]Data!E95</f>
        <v>Hyvinkään Lämpövoima</v>
      </c>
      <c r="D95" s="4" t="str">
        <f>[1]Data!F95</f>
        <v>Hyvinkää</v>
      </c>
      <c r="E95" s="4">
        <f>[1]Data!H95</f>
        <v>20</v>
      </c>
      <c r="F95" s="4">
        <f>[1]Data!I95</f>
        <v>0</v>
      </c>
      <c r="G95" s="5" t="str">
        <f>[1]Data!L95</f>
        <v>1. Suunnittelu</v>
      </c>
      <c r="H95" s="4">
        <f>[1]Data!N95</f>
        <v>2025</v>
      </c>
      <c r="I95" s="4">
        <f>[1]Data!O95</f>
        <v>0</v>
      </c>
      <c r="J95" s="6" t="str">
        <f>[1]Data!Q95</f>
        <v>https://www.hyvinkaa.fi/etusivulle/hyvinkaan-lampovoima-alkaa-varastoida-ensimmaisena-suomessa-lampoenergiaa-mittavasti-hiekkakuoppaan-rakennettavaan-suureen-vesialtaaseen/</v>
      </c>
      <c r="K95" s="4" t="str">
        <f>[1]Data!R95</f>
        <v>Hyvinkään Lämpövoima suunnittelee Hyvinkään Kulomäkeen käytöstä poistetulle sorakuopalle lämmön kausivarastoa. Suurimmillaan 500 000 kuutiometrin varasto on Suomessa ensimmäinen lajissaan.  Varastoon ladataan lämpöä loppukesän ja alkusyksyn aikana, jolloin varastossa olevan veden lämpötila on noin 90 C. Lämpö puretaan varastosta Hyvinkään kaukolämpöverkkoon talvikaudella, ja sillä korvataan fossiilisten polttoaineiden käyttöä. 15.12.2023 Hyvinkään Lämpövoima Oy:lle myönnettiin tukea 7 725 899 euroa hankkeeseen.</v>
      </c>
      <c r="L95" s="4">
        <f>[1]Data!A95</f>
        <v>215</v>
      </c>
    </row>
    <row r="96" spans="1:12" x14ac:dyDescent="0.25">
      <c r="A96" s="3">
        <f>[1]Data!B96</f>
        <v>45342</v>
      </c>
      <c r="B96" s="4" t="str">
        <f>[1]Data!C96</f>
        <v>Kiertotalous</v>
      </c>
      <c r="C96" s="4" t="str">
        <f>[1]Data!E96</f>
        <v>Syklo</v>
      </c>
      <c r="D96" s="4" t="str">
        <f>[1]Data!F96</f>
        <v>Hyvinkää</v>
      </c>
      <c r="E96" s="4">
        <f>[1]Data!H96</f>
        <v>0</v>
      </c>
      <c r="F96" s="4">
        <f>[1]Data!I96</f>
        <v>0</v>
      </c>
      <c r="G96" s="5" t="str">
        <f>[1]Data!L96</f>
        <v>1. Suunnittelu</v>
      </c>
      <c r="H96" s="4">
        <f>[1]Data!N96</f>
        <v>2025</v>
      </c>
      <c r="I96" s="4">
        <f>[1]Data!O96</f>
        <v>0</v>
      </c>
      <c r="J96" s="6" t="str">
        <f>[1]Data!Q96</f>
        <v>https://syklo.fi/syklo-suunnittelee-suomen-suurimman-muovinkierratyslaitoksen-rakentamista-hyvinkaalle/</v>
      </c>
      <c r="K96" s="4" t="str">
        <f>[1]Data!R96</f>
        <v>Syklo Oy suunnittelee Suomen suurimman muovinkierrätyslaitoksen rakentamista Hyvinkäälle. Kapasiteetiltaan 50 000 tonnin muovinkierrätyslaitos tulee kasvattamaan Suomen muovinkierrätyskapasiteettia jopa 50 prosenttia. Laitoksessa hyödynnetään käänteentekevää teknologiaa, jolla kyetään erottelemaan sekalaisista muovijakeista eri muovilaadut poikkeuksellisen korkealla saannolla korkealaatuisiksi muoviteollisuuden raaka-aineiksi. Syklon muovinkierrätyslaitos vähentää myös Suomen laskennallisia kasvihuonepäästöjä enimmillään jopa 160 000 tonnia (CO2eq) vuositasolla, mikäli kaikki laitoksen kierrättämä muovi on pois poltosta.</v>
      </c>
      <c r="L96" s="4">
        <f>[1]Data!A96</f>
        <v>474</v>
      </c>
    </row>
    <row r="97" spans="1:12" x14ac:dyDescent="0.25">
      <c r="A97" s="3">
        <f>[1]Data!B97</f>
        <v>45072</v>
      </c>
      <c r="B97" s="4" t="str">
        <f>[1]Data!C97</f>
        <v>Lämmitys</v>
      </c>
      <c r="C97" s="4" t="str">
        <f>[1]Data!E97</f>
        <v>Hyvinkään Lämpövoima</v>
      </c>
      <c r="D97" s="4" t="str">
        <f>[1]Data!F97</f>
        <v>Hyvinkää</v>
      </c>
      <c r="E97" s="4">
        <f>[1]Data!H97</f>
        <v>5</v>
      </c>
      <c r="F97" s="4">
        <f>[1]Data!I97</f>
        <v>0</v>
      </c>
      <c r="G97" s="5" t="str">
        <f>[1]Data!L97</f>
        <v>2. Investointipäätös</v>
      </c>
      <c r="H97" s="4">
        <f>[1]Data!N97</f>
        <v>2025</v>
      </c>
      <c r="I97" s="4">
        <f>[1]Data!O97</f>
        <v>20</v>
      </c>
      <c r="J97" s="6" t="str">
        <f>[1]Data!Q97</f>
        <v>https://hlv.fi/ajankohtaista/hyvinkaan-lampovoima-rakentaa-sahkokattilan-sahanmakeen/</v>
      </c>
      <c r="K97" s="4" t="str">
        <f>[1]Data!R97</f>
        <v>Hyvinkään Lämpövoima rakentaa 20MW sähkökattilan Sahanmäkeen. Projektiaikataulun mukaan sähkökattila on tarkoitus saada käyttöön syyskuun 2024 lopussa. Ensimmäisen vajaan vuoden ajan sähkökattilaa voidaan käyttää enintään 10 MW:n teholla paikallisen sähköverkkoyhtiön kapasiteettitilanteesta johtuen. Täyttä 20 MW:n kattilatehoa pystytään hyödyntämään kesästä 2025 eteenpäin.</v>
      </c>
      <c r="L97" s="4">
        <f>[1]Data!A97</f>
        <v>235</v>
      </c>
    </row>
    <row r="98" spans="1:12" x14ac:dyDescent="0.25">
      <c r="A98" s="3">
        <f>[1]Data!B98</f>
        <v>44839</v>
      </c>
      <c r="B98" s="4" t="str">
        <f>[1]Data!C98</f>
        <v>Fossiilisten korvaaminen</v>
      </c>
      <c r="C98" s="4" t="str">
        <f>[1]Data!E98</f>
        <v>Fiskars Group</v>
      </c>
      <c r="D98" s="4" t="str">
        <f>[1]Data!F98</f>
        <v>Hämeenlinna</v>
      </c>
      <c r="E98" s="4">
        <f>[1]Data!H98</f>
        <v>10</v>
      </c>
      <c r="F98" s="4">
        <f>[1]Data!I98</f>
        <v>0</v>
      </c>
      <c r="G98" s="5" t="str">
        <f>[1]Data!L98</f>
        <v>2. Investointipäätös</v>
      </c>
      <c r="H98" s="4">
        <f>[1]Data!N98</f>
        <v>2026</v>
      </c>
      <c r="I98" s="4">
        <f>[1]Data!O98</f>
        <v>0</v>
      </c>
      <c r="J98" s="6" t="str">
        <f>[1]Data!Q98</f>
        <v>https://fiskarsgroup.com/fi/uutiset/lehdistotiedotteet/fiskars-group-investoi-noin-10-miljoonaa-euroa-suomeen-iittalan-lasitehtaan-paastot-vahenevat-74-prosenttia/</v>
      </c>
      <c r="K98" s="4" t="str">
        <f>[1]Data!R98</f>
        <v>Fiskars Group investoi noin 10 miljoonaa euroa Iittalan lasitehtaan maakaasulämmitteisten uunien korvaamiseksi sähkökäyttöisillä uuneilla - päästöt vähenevät 74 prosenttia</v>
      </c>
      <c r="L98" s="4">
        <f>[1]Data!A98</f>
        <v>106</v>
      </c>
    </row>
    <row r="99" spans="1:12" x14ac:dyDescent="0.25">
      <c r="A99" s="3">
        <f>[1]Data!B99</f>
        <v>45282</v>
      </c>
      <c r="B99" s="4" t="str">
        <f>[1]Data!C99</f>
        <v>Hukkalämpö</v>
      </c>
      <c r="C99" s="4" t="str">
        <f>[1]Data!E99</f>
        <v>Loimua Oy</v>
      </c>
      <c r="D99" s="4" t="str">
        <f>[1]Data!F99</f>
        <v>Hämeenlinna</v>
      </c>
      <c r="E99" s="4">
        <f>[1]Data!H99</f>
        <v>10</v>
      </c>
      <c r="F99" s="4">
        <f>[1]Data!I99</f>
        <v>0</v>
      </c>
      <c r="G99" s="5" t="str">
        <f>[1]Data!L99</f>
        <v>2. Investointipäätös</v>
      </c>
      <c r="H99" s="4">
        <f>[1]Data!N99</f>
        <v>2026</v>
      </c>
      <c r="I99" s="4">
        <f>[1]Data!O99</f>
        <v>10</v>
      </c>
      <c r="J99" s="6" t="str">
        <f>[1]Data!Q99</f>
        <v>https://www.ssab.com/fi-fi/uutiset/2024/05/ssabn-hmeenlinnan-tehtaan-hukkalmp-hytykyttn-loimuan-kaukolmpverkossa</v>
      </c>
      <c r="K99" s="4" t="str">
        <f>[1]Data!R99</f>
        <v>SSAB ja energiayhtiö Loimua ovat sopineet SSAB:n Hämeenlinnan tehtaan hukkalämpöjen hyödyntämisestä Hämeenlinnan kaukolämpöverkossa. Loimua rakentaa lämpöpumppulaitoksen SSAB:n tehdasalueelle. Laitoksen lämpöteho on noin 10 MW ja sillä tuotetaan noin 70 GWh kaukolämpöä vuodessa. Hankkeen arvioidaan vähentävän noin 8 750 tonnia hiilidioksidipäästöjä vuodessa.</v>
      </c>
      <c r="L99" s="4">
        <f>[1]Data!A99</f>
        <v>352</v>
      </c>
    </row>
    <row r="100" spans="1:12" x14ac:dyDescent="0.25">
      <c r="A100" s="3">
        <f>[1]Data!B100</f>
        <v>44753</v>
      </c>
      <c r="B100" s="4" t="str">
        <f>[1]Data!C100</f>
        <v>Energiavarasto</v>
      </c>
      <c r="C100" s="4" t="str">
        <f>[1]Data!E100</f>
        <v>Herkkumaa Oy</v>
      </c>
      <c r="D100" s="4" t="str">
        <f>[1]Data!F100</f>
        <v>Hämeenlinna</v>
      </c>
      <c r="E100" s="4">
        <f>[1]Data!H100</f>
        <v>1.5</v>
      </c>
      <c r="F100" s="4">
        <f>[1]Data!I100</f>
        <v>0</v>
      </c>
      <c r="G100" s="5" t="str">
        <f>[1]Data!L100</f>
        <v>3. Käynnistys</v>
      </c>
      <c r="H100" s="4">
        <f>[1]Data!N100</f>
        <v>2023</v>
      </c>
      <c r="I100" s="4">
        <f>[1]Data!O100</f>
        <v>10</v>
      </c>
      <c r="J100" s="6" t="str">
        <f>[1]Data!Q100</f>
        <v>https://elstor.fi/elintarvikevalmistaja-herkkumaa-siirtyy-ensimmaisena-paastottomaan-tuotantoon-uuden-teknologian-avulla/</v>
      </c>
      <c r="K100" s="4" t="str">
        <f>[1]Data!R100</f>
        <v>Herkkumaa ottaa käyttöön Elstor Oy:n kehittämän teollisuusmittakaavan 10 MWh:n energiavarastointiyksikön. Tämä mahdollistaa tuotannossa tarvittavan höyryn kehittämisen ilman CO₂-päästöjä.</v>
      </c>
      <c r="L100" s="4">
        <f>[1]Data!A100</f>
        <v>79</v>
      </c>
    </row>
    <row r="101" spans="1:12" x14ac:dyDescent="0.25">
      <c r="A101" s="3">
        <f>[1]Data!B101</f>
        <v>44999</v>
      </c>
      <c r="B101" s="4" t="str">
        <f>[1]Data!C101</f>
        <v>Biohiili</v>
      </c>
      <c r="C101" s="4" t="str">
        <f>[1]Data!E101</f>
        <v>Puhi Oy</v>
      </c>
      <c r="D101" s="4" t="str">
        <f>[1]Data!F101</f>
        <v>Hämeenlinna</v>
      </c>
      <c r="E101" s="4">
        <f>[1]Data!H101</f>
        <v>1</v>
      </c>
      <c r="F101" s="4">
        <f>[1]Data!I101</f>
        <v>0</v>
      </c>
      <c r="G101" s="5" t="str">
        <f>[1]Data!L101</f>
        <v>3. Käynnistys</v>
      </c>
      <c r="H101" s="4">
        <f>[1]Data!N101</f>
        <v>2024</v>
      </c>
      <c r="I101" s="4">
        <f>[1]Data!O101</f>
        <v>0</v>
      </c>
      <c r="J101" s="6" t="str">
        <f>[1]Data!Q101</f>
        <v>https://yle.fi/a/74-20062929</v>
      </c>
      <c r="K101" s="4" t="str">
        <f>[1]Data!R101</f>
        <v xml:space="preserve">Hämeenlinnan Karanojan kiertotalousalueella on alkanut biohiilen tuotanto. Puhi oy tuottaa biohiiltä pyrolyysiteknologialla muun muassa purkupuusta ja maatalouden sivuvirroista. Laitos työllistää alkuvaiheessa 10–12 työntekijää ja tuottaa 2 500–3 000 tonnia biohiiltä vuodessa. Laitos käyttää raaka ainetta 8 000 tonnia vuodessa. Tuotantoa on mahdollista laajentaa, sillä nykyinen ympäristölupa sallii 20 000 tonnin kapasiteetin. </v>
      </c>
      <c r="L101" s="4">
        <f>[1]Data!A101</f>
        <v>655</v>
      </c>
    </row>
    <row r="102" spans="1:12" x14ac:dyDescent="0.25">
      <c r="A102" s="3">
        <f>[1]Data!B102</f>
        <v>45440</v>
      </c>
      <c r="B102" s="4" t="str">
        <f>[1]Data!C102</f>
        <v>Logistiikkaterminaalit</v>
      </c>
      <c r="C102" s="4" t="str">
        <f>[1]Data!E102</f>
        <v>Posti</v>
      </c>
      <c r="D102" s="4" t="str">
        <f>[1]Data!F102</f>
        <v>Hämeenlinna</v>
      </c>
      <c r="E102" s="4">
        <f>[1]Data!H102</f>
        <v>0</v>
      </c>
      <c r="F102" s="4">
        <f>[1]Data!I102</f>
        <v>0</v>
      </c>
      <c r="G102" s="5" t="str">
        <f>[1]Data!L102</f>
        <v>1. Suunnittelu</v>
      </c>
      <c r="H102" s="4">
        <f>[1]Data!N102</f>
        <v>0</v>
      </c>
      <c r="I102" s="4">
        <f>[1]Data!O102</f>
        <v>0</v>
      </c>
      <c r="J102" s="6" t="str">
        <f>[1]Data!Q102</f>
        <v>https://yle.fi/a/74-20091006</v>
      </c>
      <c r="K102" s="4" t="str">
        <f>[1]Data!R102</f>
        <v>Posti suunnittelee mahdollista uutta logistiikkakeskusta Hämeenlinnaan. Posti on tehnyt aluevarauksen Hämeenlinnan More-yritysalueella sijaitsevasta tontista. Aluevaraus koskee liki 430 000 neliömetrin suuruista teollisuustonttia.</v>
      </c>
      <c r="L102" s="4">
        <f>[1]Data!A102</f>
        <v>785</v>
      </c>
    </row>
    <row r="103" spans="1:12" x14ac:dyDescent="0.25">
      <c r="A103" s="3">
        <f>[1]Data!B103</f>
        <v>45530</v>
      </c>
      <c r="B103" s="4" t="str">
        <f>[1]Data!C103</f>
        <v>Fossiilisten korvaaminen</v>
      </c>
      <c r="C103" s="4" t="str">
        <f>[1]Data!E103</f>
        <v>Hämeenlinnan Osuusmeijeri ja Auris Energia</v>
      </c>
      <c r="D103" s="4" t="str">
        <f>[1]Data!F103</f>
        <v>Hämeenlinna</v>
      </c>
      <c r="E103" s="4">
        <f>[1]Data!H103</f>
        <v>0</v>
      </c>
      <c r="F103" s="4">
        <f>[1]Data!I103</f>
        <v>0</v>
      </c>
      <c r="G103" s="5" t="str">
        <f>[1]Data!L103</f>
        <v>3. Käynnistys</v>
      </c>
      <c r="H103" s="4">
        <f>[1]Data!N103</f>
        <v>2024</v>
      </c>
      <c r="I103" s="4">
        <f>[1]Data!O103</f>
        <v>2.5</v>
      </c>
      <c r="J103" s="6" t="str">
        <f>[1]Data!Q103</f>
        <v>https://aurisenergia.fi/menestystarinat/hameenlinnan-osuusmeijeri/?utm_source=linkedin&amp;utm_medium=paid&amp;utm_campaign=reta&amp;li_fat_id=a0538b22-226e-4cd3-8e95-b1e7c6513003</v>
      </c>
      <c r="K103" s="4" t="str">
        <f>[1]Data!R103</f>
        <v xml:space="preserve">Sähkökäyttöinen 2,5MW höyrykattila asennettiin Hämeenlinnan Osuusmeijerin aiemman kaasukattilan rinnalle, mikä lisää tuotannon toimintavarmuutta. Sähkökattilan tuominen kaasukattilan rinnalle mahdollistaa Osuusmeijerille yli 60 prosentin vähennyksen höyryntuotannon hiilidioksidipäästöihin. Höyryntuotannosta saa myös täysin hiilineutraalia käyttämällä vihreää sähköä ja biokaasua. Bio- tai kaasukäyttöisen kattilan rinnalla käytettävän sähkökattilan avulla voidaan hyödyntää sähkön hintavaihtelua, ja kytkeä se käyttöön edullisten sähkötuntien aikana. Hintapiikkien kohdalla voidaan puolestaan käyttää kaasukattilaa. Sähkökattilan käytöllä on tietyissä tapauksissa mahdollista hankkia myös tuloja osallistumalla sähkön reservi- ja säätömarkkinoihin. </v>
      </c>
      <c r="L103" s="4">
        <f>[1]Data!A103</f>
        <v>786</v>
      </c>
    </row>
    <row r="104" spans="1:12" x14ac:dyDescent="0.25">
      <c r="A104" s="3">
        <f>[1]Data!B104</f>
        <v>45467</v>
      </c>
      <c r="B104" s="4" t="str">
        <f>[1]Data!C104</f>
        <v>Lämmitys</v>
      </c>
      <c r="C104" s="4" t="str">
        <f>[1]Data!E104</f>
        <v>Loimua Oy</v>
      </c>
      <c r="D104" s="4" t="str">
        <f>[1]Data!F104</f>
        <v>Hämeenlinna</v>
      </c>
      <c r="E104" s="4">
        <f>[1]Data!H104</f>
        <v>7</v>
      </c>
      <c r="F104" s="4">
        <f>[1]Data!I104</f>
        <v>0</v>
      </c>
      <c r="G104" s="5" t="str">
        <f>[1]Data!L104</f>
        <v>2. Investointipäätös</v>
      </c>
      <c r="H104" s="4">
        <f>[1]Data!N104</f>
        <v>2025</v>
      </c>
      <c r="I104" s="4">
        <f>[1]Data!O104</f>
        <v>30</v>
      </c>
      <c r="J104" s="6" t="str">
        <f>[1]Data!Q104</f>
        <v>https://loimua.fi/ajassa-ja-blogi/loimua-investoi-sahkokattilaan-hameenlinnan-kaukolampoa-tuotetaan-yha-enemman-polttamatta/</v>
      </c>
      <c r="K104" s="4" t="str">
        <f>[1]Data!R104</f>
        <v>Loimua on tehnyt investointipäätöksen 30 MW:n suuruisesta sähkökattilasta Vanajan voimalaitokselle. Sähkökattilan tuottama vuotuinen energiamäärä on n. 50 000 MWh, joka vastaa 2 500 omakotitalon vuotuista lämmöntarvetta. Kattila lisää polttamatta tuotetun lämmön osuutta Loimuan kaukolämmön tuotannossa vähentämällä fossiilisten polttoaineiden ja puubiomassan käyttöä. Kattilan käyttöönotto vähentää hiilidioksidipäästöjä 1500 tonnia.</v>
      </c>
      <c r="L104" s="4">
        <f>[1]Data!A104</f>
        <v>617</v>
      </c>
    </row>
    <row r="105" spans="1:12" x14ac:dyDescent="0.25">
      <c r="A105" s="3">
        <f>[1]Data!B105</f>
        <v>45113</v>
      </c>
      <c r="B105" s="4" t="str">
        <f>[1]Data!C105</f>
        <v>Merituulivoima</v>
      </c>
      <c r="C105" s="4" t="str">
        <f>[1]Data!E105</f>
        <v>Skyborn Renewables</v>
      </c>
      <c r="D105" s="4" t="str">
        <f>[1]Data!F105</f>
        <v>Ii</v>
      </c>
      <c r="E105" s="4">
        <f>[1]Data!H105</f>
        <v>5200</v>
      </c>
      <c r="F105" s="4" t="str">
        <f>[1]Data!I105</f>
        <v>*</v>
      </c>
      <c r="G105" s="5" t="str">
        <f>[1]Data!L105</f>
        <v>1. Suunnittelu</v>
      </c>
      <c r="H105" s="4">
        <f>[1]Data!N105</f>
        <v>0</v>
      </c>
      <c r="I105" s="4">
        <f>[1]Data!O105</f>
        <v>2000</v>
      </c>
      <c r="J105" s="6" t="str">
        <f>[1]Data!Q105</f>
        <v>https://www.skybornrenewables.com/articles/newsroom/reservation_agreement_pooki_offshore_wind</v>
      </c>
      <c r="K105" s="4" t="str">
        <f>[1]Data!R105</f>
        <v>Skyborn Renewables selvittää n. 100 voimalan merituulipuistoa Iin, Simon ja Kemin edustalle. Tuulipuiston nimellisteho olisi suurimmalla voimalatyypillä peräti 2000 MW. Metsähallitus on sopinut varaussopimuksen jatkamisesta viidellä vuodella.</v>
      </c>
      <c r="L105" s="4">
        <f>[1]Data!A105</f>
        <v>263</v>
      </c>
    </row>
    <row r="106" spans="1:12" x14ac:dyDescent="0.25">
      <c r="A106" s="3">
        <f>[1]Data!B106</f>
        <v>45107</v>
      </c>
      <c r="B106" s="4" t="str">
        <f>[1]Data!C106</f>
        <v>Merituulivoima</v>
      </c>
      <c r="C106" s="4" t="str">
        <f>[1]Data!E106</f>
        <v>Skyborn Renewables</v>
      </c>
      <c r="D106" s="4" t="str">
        <f>[1]Data!F106</f>
        <v>Ii</v>
      </c>
      <c r="E106" s="4">
        <f>[1]Data!H106</f>
        <v>624</v>
      </c>
      <c r="F106" s="4">
        <f>[1]Data!I106</f>
        <v>0</v>
      </c>
      <c r="G106" s="5" t="str">
        <f>[1]Data!L106</f>
        <v>1. Suunnittelu</v>
      </c>
      <c r="H106" s="4">
        <f>[1]Data!N106</f>
        <v>0</v>
      </c>
      <c r="I106" s="4">
        <f>[1]Data!O106</f>
        <v>240</v>
      </c>
      <c r="J106" s="6" t="str">
        <f>[1]Data!Q106</f>
        <v>https://www.metsa.fi/tiedotteet/metsahallitus-jatkaa-suurhiekan-merituulivoima-alueen-varaussopimusta/</v>
      </c>
      <c r="K106" s="4" t="str">
        <f>[1]Data!R106</f>
        <v>Metsähallitus on sopinut Skyborn Renewables -yhtiön kanssa Suurhiekan merialueen varaussopimuksen jatkamisesta viidellä vuodella. Suurhiekan merituulivoimahanke sijaitsee Oulun, Simon ja Iin kunnissa. Varaussopimus antaa yhtiölle yksinoikeuden suunnittelutyön jatkamiseen. Skyborn Renewables suunnittelee alueelle noin sataa tuuliturbiinia. Yhtiö on saanut hankealueelle sekä lainvoimaisen kaavan että vesiluvan.</v>
      </c>
      <c r="L106" s="4">
        <f>[1]Data!A106</f>
        <v>442</v>
      </c>
    </row>
    <row r="107" spans="1:12" x14ac:dyDescent="0.25">
      <c r="A107" s="3">
        <f>[1]Data!B107</f>
        <v>45457</v>
      </c>
      <c r="B107" s="4" t="str">
        <f>[1]Data!C107</f>
        <v>Energiavarasto</v>
      </c>
      <c r="C107" s="4" t="str">
        <f>[1]Data!E107</f>
        <v>Ilmatar</v>
      </c>
      <c r="D107" s="4" t="str">
        <f>[1]Data!F107</f>
        <v>Ii</v>
      </c>
      <c r="E107" s="4">
        <f>[1]Data!H107</f>
        <v>19</v>
      </c>
      <c r="F107" s="4" t="str">
        <f>[1]Data!I107</f>
        <v>*</v>
      </c>
      <c r="G107" s="5" t="str">
        <f>[1]Data!L107</f>
        <v>1. Suunnittelu</v>
      </c>
      <c r="H107" s="4">
        <f>[1]Data!N107</f>
        <v>0</v>
      </c>
      <c r="I107" s="4">
        <f>[1]Data!O107</f>
        <v>50</v>
      </c>
      <c r="J107" s="6" t="str">
        <f>[1]Data!Q107</f>
        <v>https://valtioneuvosto.fi/documents/1410877/196402993/LIITE-14062024-tiedotteeseen-hankekuvaukset-yhdeksasta-tuetusta-RRF-hankkeesta-FI.pdf/c2731b2c-0cf2-53d4-6075-d3363fb5a9ac/LIITE-14062024-tiedotteeseen-hankekuvaukset-yhdeksasta-tuetusta-RRF-hankkeesta-FI.pdf?t=1718354172338</v>
      </c>
      <c r="K107" s="4" t="str">
        <f>[1]Data!R107</f>
        <v>Ilmatar Battery Development Oy:lle myönnettiin 3 833 630 euroa tukea teholtaan 50 MW:n sähkövaraston rakentamiseen Pahkakoskelle Pohjois-Pohjanmaalle Iihin. Sähkövaraston energianvarastointikapasiteetti on 100 MWh ja vuotuinen lataus- ja purkuteho ennustetulla käyttöprofiililla 71 GWh. Investointi vähentää CO2-päästöjä noin 1 953 tonnia vuodessa, kun sähköllä ladatun sähkövaraston oletetaan korvaavan Suomen keskimääräistä sähköntuotantoa.</v>
      </c>
      <c r="L107" s="4">
        <f>[1]Data!A107</f>
        <v>603</v>
      </c>
    </row>
    <row r="108" spans="1:12" x14ac:dyDescent="0.25">
      <c r="A108" s="3">
        <f>[1]Data!B108</f>
        <v>45631</v>
      </c>
      <c r="B108" s="4" t="str">
        <f>[1]Data!C108</f>
        <v>Energiavarasto</v>
      </c>
      <c r="C108" s="4" t="str">
        <f>[1]Data!E108</f>
        <v>Iin Energia ja Enetel oy</v>
      </c>
      <c r="D108" s="4" t="str">
        <f>[1]Data!F108</f>
        <v>Ii</v>
      </c>
      <c r="E108" s="4">
        <f>[1]Data!H108</f>
        <v>4</v>
      </c>
      <c r="F108" s="4">
        <f>[1]Data!I108</f>
        <v>0</v>
      </c>
      <c r="G108" s="5" t="str">
        <f>[1]Data!L108</f>
        <v>1. Suunnittelu</v>
      </c>
      <c r="H108" s="4">
        <f>[1]Data!N108</f>
        <v>0</v>
      </c>
      <c r="I108" s="4">
        <f>[1]Data!O108</f>
        <v>5</v>
      </c>
      <c r="J108" s="6" t="str">
        <f>[1]Data!Q108</f>
        <v>https://www.kaleva.fi/iihin-suunnitellaan-noin-viiden-megawatin-sahkovar/11435232</v>
      </c>
      <c r="K108" s="4" t="str">
        <f>[1]Data!R108</f>
        <v>Iin energia oy ja Enetel oy valmistelevat sähkövaraston rakentamista Iihin. Varasto rakennetaan Iin seurakunnalta vuokrattavalle noin 4 400 neliön maa-alueelle Sorosen perälle, lähelle sähköasemaa. Varaston kokonaiskapasiteetti on noin 5 megawatin luokkaa. Lopullinen päätös investoinnista tehdään vuoden 2025 aikana.</v>
      </c>
      <c r="L108" s="4">
        <f>[1]Data!A108</f>
        <v>796</v>
      </c>
    </row>
    <row r="109" spans="1:12" x14ac:dyDescent="0.25">
      <c r="A109" s="3">
        <f>[1]Data!B109</f>
        <v>45166</v>
      </c>
      <c r="B109" s="4" t="str">
        <f>[1]Data!C109</f>
        <v>Aurinkovoima</v>
      </c>
      <c r="C109" s="4" t="str">
        <f>[1]Data!E109</f>
        <v>Nordic Generation Oy</v>
      </c>
      <c r="D109" s="4" t="str">
        <f>[1]Data!F109</f>
        <v>Ii</v>
      </c>
      <c r="E109" s="4">
        <f>[1]Data!H109</f>
        <v>0</v>
      </c>
      <c r="F109" s="4">
        <f>[1]Data!I109</f>
        <v>0</v>
      </c>
      <c r="G109" s="5" t="str">
        <f>[1]Data!L109</f>
        <v>1. Suunnittelu</v>
      </c>
      <c r="H109" s="4">
        <f>[1]Data!N109</f>
        <v>2027</v>
      </c>
      <c r="I109" s="4">
        <f>[1]Data!O109</f>
        <v>120</v>
      </c>
      <c r="J109" s="6" t="str">
        <f>[1]Data!Q109</f>
        <v>https://www.sttinfo.fi/tiedote/nordic-generation-oy-toteuttaa-iihin-tuulivoima--ja-aurinkovoimapuistot?publisherId=69820217&amp;releaseId=70006575</v>
      </c>
      <c r="K109" s="4" t="str">
        <f>[1]Data!R109</f>
        <v>Nordic Generation Oy suunnittelee tuuli- ja aurinkovoimapuistoja Iihin. Investointien arvo on yhteensä yli 200 miljoonaa euroa. Luola-aavan aurinkovoimalahanke on suunnitteilla 220 hehtaarin alueelle, mihin on tulossa noin 120 MW puisto. Hankealue on etupäässä viljelykäytöstä poistuneita peltoja. Puiston rakentaminen arvioidaan alkavan vuonna 2024. [Dataikkunan tietoihin on projektista sisällytetty vain aurinkovoimainvestointi.]</v>
      </c>
      <c r="L109" s="4">
        <f>[1]Data!A109</f>
        <v>275</v>
      </c>
    </row>
    <row r="110" spans="1:12" x14ac:dyDescent="0.25">
      <c r="A110" s="3">
        <f>[1]Data!B110</f>
        <v>45546</v>
      </c>
      <c r="B110" s="4" t="str">
        <f>[1]Data!C110</f>
        <v>Biojalostamo</v>
      </c>
      <c r="C110" s="4" t="str">
        <f>[1]Data!E110</f>
        <v>Flying Forest</v>
      </c>
      <c r="D110" s="4" t="str">
        <f>[1]Data!F110</f>
        <v>Iisalmi</v>
      </c>
      <c r="E110" s="4">
        <f>[1]Data!H110</f>
        <v>300</v>
      </c>
      <c r="F110" s="4">
        <f>[1]Data!I110</f>
        <v>0</v>
      </c>
      <c r="G110" s="5" t="str">
        <f>[1]Data!L110</f>
        <v>0. Esiselvitys</v>
      </c>
      <c r="H110" s="4">
        <f>[1]Data!N110</f>
        <v>0</v>
      </c>
      <c r="I110" s="4">
        <f>[1]Data!O110</f>
        <v>0</v>
      </c>
      <c r="J110" s="6" t="str">
        <f>[1]Data!Q110</f>
        <v>https://yle.fi/a/74-20110798</v>
      </c>
      <c r="K110" s="4" t="str">
        <f>[1]Data!R110</f>
        <v>Brittiläinen Flying Forest -yritys haluaa perustaa Iisalmeen biokerosiinin tuotanto- ja tutkimuslaitoksen. Yritys on varannut tehtaalle tontin Soinlahden teollisuusalueelta ja kerää nyt hankkeelle rahoitusta. Mikäli hanke toteutuu suunnitellusti, tuotantolaitos toisi Iisalmeen vähintään sata työpaikkaa. Tuotantolaitos on tarkoitus toteuttaa vaiheittain. Ensimmäisessä vaiheessa investoinnin arvo on 200–400 miljoonaa euroa. Aluksi tehtaan vuosituotanto olisi 25 000–50 000 tonnia polttoainetta, mutta määrää on mahdollista kasvattaa 200 000 tonniin vuodessa.</v>
      </c>
      <c r="L110" s="4">
        <f>[1]Data!A110</f>
        <v>686</v>
      </c>
    </row>
    <row r="111" spans="1:12" x14ac:dyDescent="0.25">
      <c r="A111" s="3">
        <f>[1]Data!B111</f>
        <v>45197</v>
      </c>
      <c r="B111" s="4" t="str">
        <f>[1]Data!C111</f>
        <v>Lämmitys</v>
      </c>
      <c r="C111" s="4" t="str">
        <f>[1]Data!E111</f>
        <v>Savon Voima</v>
      </c>
      <c r="D111" s="4" t="str">
        <f>[1]Data!F111</f>
        <v>Iisalmi</v>
      </c>
      <c r="E111" s="4">
        <f>[1]Data!H111</f>
        <v>6.5</v>
      </c>
      <c r="F111" s="4">
        <f>[1]Data!I111</f>
        <v>0</v>
      </c>
      <c r="G111" s="5" t="str">
        <f>[1]Data!L111</f>
        <v>3. Käynnistys</v>
      </c>
      <c r="H111" s="4">
        <f>[1]Data!N111</f>
        <v>2023</v>
      </c>
      <c r="I111" s="4">
        <f>[1]Data!O111</f>
        <v>0</v>
      </c>
      <c r="J111" s="6" t="str">
        <f>[1]Data!Q111</f>
        <v>https://savonvoima.fi/savon-voiman-iisalmen-voimalaitoksella-kayttoonotetaan-uudet-polttoaineenkasittely-ja-naytteenottolaitokset/</v>
      </c>
      <c r="K111" s="4" t="str">
        <f>[1]Data!R111</f>
        <v>Savon Voiman Iisalmen Parkatin voimalaitoksella tehdyt mittavat investoinnit kiinteän polttoaineenkäsittelyyn ja -näytteenottoon liittyen ovat edenneet käyttöönottovaiheeseen. Uusi nopeampi polttoaineen vastaanotto lisää tehokkuutta ja vähentää lisäksi rekkojen tyhjäkäyntiaikaa laitoksella, kun kuormat saadaan purettua nopeammin.</v>
      </c>
      <c r="L111" s="4">
        <f>[1]Data!A111</f>
        <v>416</v>
      </c>
    </row>
    <row r="112" spans="1:12" x14ac:dyDescent="0.25">
      <c r="A112" s="3">
        <f>[1]Data!B112</f>
        <v>45428</v>
      </c>
      <c r="B112" s="4" t="str">
        <f>[1]Data!C112</f>
        <v>Biokaasu</v>
      </c>
      <c r="C112" s="4" t="str">
        <f>[1]Data!E112</f>
        <v>St1</v>
      </c>
      <c r="D112" s="4" t="str">
        <f>[1]Data!F112</f>
        <v>Iisalmi</v>
      </c>
      <c r="E112" s="4">
        <f>[1]Data!H112</f>
        <v>0</v>
      </c>
      <c r="F112" s="4">
        <f>[1]Data!I112</f>
        <v>0</v>
      </c>
      <c r="G112" s="5" t="str">
        <f>[1]Data!L112</f>
        <v>1. Suunnittelu</v>
      </c>
      <c r="H112" s="4">
        <f>[1]Data!N112</f>
        <v>2025</v>
      </c>
      <c r="I112" s="4">
        <f>[1]Data!O112</f>
        <v>0</v>
      </c>
      <c r="J112" s="6" t="str">
        <f>[1]Data!Q112</f>
        <v>https://yle.fi/a/74-20087806</v>
      </c>
      <c r="K112" s="4" t="str">
        <f>[1]Data!R112</f>
        <v xml:space="preserve"> St1 suunnittelee Iisalmen Marjahakaan nesteytetyn biokaasun tankkausasemaa raskaan liikenteen käyttöön. Yhtiön tarkoituksena on rakentaa LGB- eli nesteytetyn biokaasun jakeluasema, joka tarjoaa uusiutuvaa biopolttoainetta alueen raskaan kaluston liikenteen käyttöön. Asema on tarkoitus rakentaa vuoden 2025 aikana. Yhtiö saattaa rakentaa samalle tontille myöhemmin raskaan kaluston sähkölatausaseman.</v>
      </c>
      <c r="L112" s="4">
        <f>[1]Data!A112</f>
        <v>780</v>
      </c>
    </row>
    <row r="113" spans="1:12" x14ac:dyDescent="0.25">
      <c r="A113" s="3">
        <f>[1]Data!B113</f>
        <v>45275</v>
      </c>
      <c r="B113" s="4" t="str">
        <f>[1]Data!C113</f>
        <v>Aurinkovoima</v>
      </c>
      <c r="C113" s="4" t="str">
        <f>[1]Data!E113</f>
        <v>Sun Iitti Oy</v>
      </c>
      <c r="D113" s="4" t="str">
        <f>[1]Data!F113</f>
        <v>Iitti</v>
      </c>
      <c r="E113" s="4">
        <f>[1]Data!H113</f>
        <v>0</v>
      </c>
      <c r="F113" s="4">
        <f>[1]Data!I113</f>
        <v>0</v>
      </c>
      <c r="G113" s="5" t="str">
        <f>[1]Data!L113</f>
        <v>1. Suunnittelu</v>
      </c>
      <c r="H113" s="4">
        <f>[1]Data!N113</f>
        <v>0</v>
      </c>
      <c r="I113" s="4">
        <f>[1]Data!O113</f>
        <v>60</v>
      </c>
      <c r="J113" s="6" t="str">
        <f>[1]Data!Q113</f>
        <v>https://suniitti.fi/</v>
      </c>
      <c r="K113" s="4" t="str">
        <f>[1]Data!R113</f>
        <v>Sun Iitti Oy toteuttaa teollisen mittakaavan aurinkovoimalahankkeen, joka on kokoluokaltaan yksi suurimmista tähän mennessä suunnitelluista aurinkovoimalaitoksista. Aurinkovoimalan tavoiteltu liittymisteho on 60 MWp. Aurinkovoimalalla on lainvoimainen rakennuslupa ja  rakentaminen on tarkoitus aloittaa vuonna 2023.</v>
      </c>
      <c r="L113" s="4">
        <f>[1]Data!A113</f>
        <v>321</v>
      </c>
    </row>
    <row r="114" spans="1:12" x14ac:dyDescent="0.25">
      <c r="A114" s="3">
        <f>[1]Data!B114</f>
        <v>44945</v>
      </c>
      <c r="B114" s="4" t="str">
        <f>[1]Data!C114</f>
        <v>Energiavarasto</v>
      </c>
      <c r="C114" s="4" t="str">
        <f>[1]Data!E114</f>
        <v>MW-Storage Nordic Oy</v>
      </c>
      <c r="D114" s="4" t="str">
        <f>[1]Data!F114</f>
        <v>Ikaalinen</v>
      </c>
      <c r="E114" s="4">
        <f>[1]Data!H114</f>
        <v>10</v>
      </c>
      <c r="F114" s="4">
        <f>[1]Data!I114</f>
        <v>0</v>
      </c>
      <c r="G114" s="5" t="str">
        <f>[1]Data!L114</f>
        <v>3. Käynnistys</v>
      </c>
      <c r="H114" s="4">
        <f>[1]Data!N114</f>
        <v>2023</v>
      </c>
      <c r="I114" s="4">
        <f>[1]Data!O114</f>
        <v>15</v>
      </c>
      <c r="J114" s="6" t="str">
        <f>[1]Data!Q114</f>
        <v>https://yle.fi/a/74-20013601</v>
      </c>
      <c r="K114" s="4" t="str">
        <f>[1]Data!R114</f>
        <v>Ikaalisiin rakennetaan Suomessa vielä harvinainen sähkövarasto, joka auttaa nopeissa tehonvaihteluissa.</v>
      </c>
      <c r="L114" s="4">
        <f>[1]Data!A114</f>
        <v>160</v>
      </c>
    </row>
    <row r="115" spans="1:12" x14ac:dyDescent="0.25">
      <c r="A115" s="3">
        <f>[1]Data!B115</f>
        <v>44973</v>
      </c>
      <c r="B115" s="4" t="str">
        <f>[1]Data!C115</f>
        <v>Aurinkovoima</v>
      </c>
      <c r="C115" s="4" t="str">
        <f>[1]Data!E115</f>
        <v>Leppäkoski Group Oy</v>
      </c>
      <c r="D115" s="4" t="str">
        <f>[1]Data!F115</f>
        <v>Ikaalinen</v>
      </c>
      <c r="E115" s="4">
        <f>[1]Data!H115</f>
        <v>0.6</v>
      </c>
      <c r="F115" s="4">
        <f>[1]Data!I115</f>
        <v>0</v>
      </c>
      <c r="G115" s="5" t="str">
        <f>[1]Data!L115</f>
        <v>3. Käynnistys</v>
      </c>
      <c r="H115" s="4">
        <f>[1]Data!N115</f>
        <v>2023</v>
      </c>
      <c r="I115" s="4">
        <f>[1]Data!O115</f>
        <v>4</v>
      </c>
      <c r="J115" s="6" t="str">
        <f>[1]Data!Q115</f>
        <v>https://www.ylasatakunta.fi/teksti/leppakosken-ikaalisten-aurinkopuisto-on-kaytossa-6.53.117270.4da2fb549b</v>
      </c>
      <c r="K115" s="4" t="str">
        <f>[1]Data!R115</f>
        <v>Leppäkoski Group Oy rakentaa Ikaalisiin ensimmäisen suuren kokoluokan aurinkopuiston. Aurinkopuisto käsittää noin 700 aurinkopaneelia, ja sen arvioitu sähköntuotanto on noin 400 000 kWh. Investointi on suuruudeltaan noin 500 000 euroa ja sen rahoittaa Leppäkoski Group Oy.</v>
      </c>
      <c r="L115" s="4">
        <f>[1]Data!A115</f>
        <v>505</v>
      </c>
    </row>
    <row r="116" spans="1:12" x14ac:dyDescent="0.25">
      <c r="A116" s="3">
        <f>[1]Data!B116</f>
        <v>44222</v>
      </c>
      <c r="B116" s="4" t="str">
        <f>[1]Data!C116</f>
        <v>Akkuteknologiat</v>
      </c>
      <c r="C116" s="4" t="str">
        <f>[1]Data!E116</f>
        <v>Fortum</v>
      </c>
      <c r="D116" s="4" t="str">
        <f>[1]Data!F116</f>
        <v>Ikaalinen</v>
      </c>
      <c r="E116" s="4">
        <f>[1]Data!H116</f>
        <v>0</v>
      </c>
      <c r="F116" s="4">
        <f>[1]Data!I116</f>
        <v>0</v>
      </c>
      <c r="G116" s="5" t="str">
        <f>[1]Data!L116</f>
        <v>3. Käynnistys</v>
      </c>
      <c r="H116" s="4">
        <f>[1]Data!N116</f>
        <v>2021</v>
      </c>
      <c r="I116" s="4">
        <f>[1]Data!O116</f>
        <v>0</v>
      </c>
      <c r="J116" s="6" t="str">
        <f>[1]Data!Q116</f>
        <v>https://www.fortum.fi/media/2021/01/fortum-laajentaa-sahkoautoakkujen-kierratystoimintaa-avaamalla-uuden-mekaanisen-tuotantolaitoksen-ikaalisiin</v>
      </c>
      <c r="K116" s="4" t="str">
        <f>[1]Data!R116</f>
        <v>Fortum avaa uuden mekaaniseen kierrätyslaitoksen Ikaalisiin. Mekaaninen kierrätyslaitos täydentää Fortumin akkukierrätysliiketoimintaa, johon kuuluu teollisessa mittakaavassa toimiva hydrometallurginen pilottilaitos Harjavallassa. Kapasiteettia on kierrättää noin 3 000 tonnia käytöstä poistuneita akkuja vuodessa.</v>
      </c>
      <c r="L116" s="4">
        <f>[1]Data!A116</f>
        <v>340</v>
      </c>
    </row>
    <row r="117" spans="1:12" x14ac:dyDescent="0.25">
      <c r="A117" s="3">
        <f>[1]Data!B117</f>
        <v>45576</v>
      </c>
      <c r="B117" s="4" t="str">
        <f>[1]Data!C117</f>
        <v>Kiertotalous</v>
      </c>
      <c r="C117" s="4" t="str">
        <f>[1]Data!E117</f>
        <v>Purso</v>
      </c>
      <c r="D117" s="4" t="str">
        <f>[1]Data!F117</f>
        <v>Ikaalinen</v>
      </c>
      <c r="E117" s="4">
        <f>[1]Data!H117</f>
        <v>15</v>
      </c>
      <c r="F117" s="4">
        <f>[1]Data!I117</f>
        <v>0</v>
      </c>
      <c r="G117" s="5" t="str">
        <f>[1]Data!L117</f>
        <v>2. Investointipäätös</v>
      </c>
      <c r="H117" s="4">
        <f>[1]Data!N117</f>
        <v>2025</v>
      </c>
      <c r="I117" s="4">
        <f>[1]Data!O117</f>
        <v>0</v>
      </c>
      <c r="J117" s="6" t="str">
        <f>[1]Data!Q117</f>
        <v>https://purso.fi/ajankohtaista/purso-panostaa-kierratysalumiiniin-ja-investoi-15-me-ikaalisten-sulattoon/</v>
      </c>
      <c r="K117" s="4" t="str">
        <f>[1]Data!R117</f>
        <v>Purso Oy laajentaa alumiinisulattoaan Ikaalisissa. Sulaton mittavilla 15 miljoonan euron investoinneilla vastataan kierrätysalumiinin kasvaneeseen kysyntään ja mahdollistetaan viennin kasvu. Merkittävin yksittäinen investointi on kokonaan uusi sulatusuuni, joka tuo mukanaan lisää sulatustehoa ja -kapasiteettia vuonna 2025. Sulatuksen ja valun lisäksi investointeja tehdään käytännössä sulaton tuotantoprosessin jokaiseen vaiheeseen, jotta Purso pystyy vastaamaan kierrätysalumiinin kasvaneeseen kysyntään.</v>
      </c>
      <c r="L117" s="4">
        <f>[1]Data!A117</f>
        <v>715</v>
      </c>
    </row>
    <row r="118" spans="1:12" x14ac:dyDescent="0.25">
      <c r="A118" s="3">
        <f>[1]Data!B118</f>
        <v>45014</v>
      </c>
      <c r="B118" s="4" t="str">
        <f>[1]Data!C118</f>
        <v>Biokaasu</v>
      </c>
      <c r="C118" s="4" t="str">
        <f>[1]Data!E118</f>
        <v>Ylikarjanmaa Oy</v>
      </c>
      <c r="D118" s="4" t="str">
        <f>[1]Data!F118</f>
        <v>Ilmajoki</v>
      </c>
      <c r="E118" s="4">
        <f>[1]Data!H118</f>
        <v>1</v>
      </c>
      <c r="F118" s="4">
        <f>[1]Data!I118</f>
        <v>0</v>
      </c>
      <c r="G118" s="5" t="str">
        <f>[1]Data!L118</f>
        <v>3. Käynnistys</v>
      </c>
      <c r="H118" s="4">
        <f>[1]Data!N118</f>
        <v>2023</v>
      </c>
      <c r="I118" s="4">
        <f>[1]Data!O118</f>
        <v>0</v>
      </c>
      <c r="J118" s="6" t="str">
        <f>[1]Data!Q118</f>
        <v>https://biokierto.fi/tilastot/</v>
      </c>
      <c r="K118" s="4" t="str">
        <f>[1]Data!R118</f>
        <v>Rakenteilla biokaasulaitos, jonka syötteenä lietelanta ja tuotteena sähkö sekä lämpö maatilalle.</v>
      </c>
      <c r="L118" s="4">
        <f>[1]Data!A118</f>
        <v>210</v>
      </c>
    </row>
    <row r="119" spans="1:12" x14ac:dyDescent="0.25">
      <c r="A119" s="3">
        <f>[1]Data!B119</f>
        <v>44894</v>
      </c>
      <c r="B119" s="4" t="str">
        <f>[1]Data!C119</f>
        <v>Aurinkovoima</v>
      </c>
      <c r="C119" s="4" t="str">
        <f>[1]Data!E119</f>
        <v>EPV Aurinkovoima Oy</v>
      </c>
      <c r="D119" s="4" t="str">
        <f>[1]Data!F119</f>
        <v>Ilmajoki</v>
      </c>
      <c r="E119" s="4">
        <f>[1]Data!H119</f>
        <v>0</v>
      </c>
      <c r="F119" s="4">
        <f>[1]Data!I119</f>
        <v>0</v>
      </c>
      <c r="G119" s="5" t="str">
        <f>[1]Data!L119</f>
        <v>1. Suunnittelu</v>
      </c>
      <c r="H119" s="4">
        <f>[1]Data!N119</f>
        <v>2028</v>
      </c>
      <c r="I119" s="4">
        <f>[1]Data!O119</f>
        <v>90</v>
      </c>
      <c r="J119" s="6" t="str">
        <f>[1]Data!Q119</f>
        <v>https://yle.fi/a/74-20006432</v>
      </c>
      <c r="K119" s="4" t="str">
        <f>[1]Data!R119</f>
        <v xml:space="preserve">EPV Aurinkovoima Oy suunnittelee Tuuliannevan aurinkopuistoa Kortes-Salviannevalle Santavuoren sähköaseman läheisyyteen. Entiselle turvetuotantoalueelle mahtuu noin 100 000 paneelia. Aurinkovoimapuisto nousisi peräti 90 hehtaarin alueelle. </v>
      </c>
      <c r="L119" s="4">
        <f>[1]Data!A119</f>
        <v>371</v>
      </c>
    </row>
    <row r="120" spans="1:12" x14ac:dyDescent="0.25">
      <c r="A120" s="3">
        <f>[1]Data!B120</f>
        <v>44894</v>
      </c>
      <c r="B120" s="4" t="str">
        <f>[1]Data!C120</f>
        <v>Aurinkovoima</v>
      </c>
      <c r="C120" s="4" t="str">
        <f>[1]Data!E120</f>
        <v>EPV Aurinkovoima Oy</v>
      </c>
      <c r="D120" s="4" t="str">
        <f>[1]Data!F120</f>
        <v>Ilmajoki</v>
      </c>
      <c r="E120" s="4">
        <f>[1]Data!H120</f>
        <v>0</v>
      </c>
      <c r="F120" s="4">
        <f>[1]Data!I120</f>
        <v>0</v>
      </c>
      <c r="G120" s="5" t="str">
        <f>[1]Data!L120</f>
        <v>1. Suunnittelu</v>
      </c>
      <c r="H120" s="4">
        <f>[1]Data!N120</f>
        <v>2026</v>
      </c>
      <c r="I120" s="4">
        <f>[1]Data!O120</f>
        <v>70</v>
      </c>
      <c r="J120" s="6" t="str">
        <f>[1]Data!Q120</f>
        <v>https://yle.fi/a/74-20006432</v>
      </c>
      <c r="K120" s="4" t="str">
        <f>[1]Data!R120</f>
        <v xml:space="preserve">Ilmajoen Koskenkorvalle suunnitellaan suurta aurinkovoimalaa entiselle turvetuotantoalueelle. Entiselle turvetuotantoalueelle mahtuu noin 100 000 paneelia. </v>
      </c>
      <c r="L120" s="4">
        <f>[1]Data!A120</f>
        <v>372</v>
      </c>
    </row>
    <row r="121" spans="1:12" x14ac:dyDescent="0.25">
      <c r="A121" s="3">
        <f>[1]Data!B121</f>
        <v>45264</v>
      </c>
      <c r="B121" s="4" t="str">
        <f>[1]Data!C121</f>
        <v>Aurinkovoima</v>
      </c>
      <c r="C121" s="4" t="str">
        <f>[1]Data!E121</f>
        <v>Neova</v>
      </c>
      <c r="D121" s="4" t="str">
        <f>[1]Data!F121</f>
        <v>Ilomantsi</v>
      </c>
      <c r="E121" s="4">
        <f>[1]Data!H121</f>
        <v>0</v>
      </c>
      <c r="F121" s="4">
        <f>[1]Data!I121</f>
        <v>0</v>
      </c>
      <c r="G121" s="5" t="str">
        <f>[1]Data!L121</f>
        <v>1. Suunnittelu</v>
      </c>
      <c r="H121" s="4">
        <f>[1]Data!N121</f>
        <v>2025</v>
      </c>
      <c r="I121" s="4">
        <f>[1]Data!O121</f>
        <v>140</v>
      </c>
      <c r="J121" s="6" t="str">
        <f>[1]Data!Q121</f>
        <v>https://www.neova-group.com/fi/neova-suunnittelee-300-hehtaarin-aurinkovoimahanketta-ilomantsiin/#371ed106</v>
      </c>
      <c r="K121" s="4" t="str">
        <f>[1]Data!R121</f>
        <v>Neova on käynnistänyt Ilomantsin Mekrijärvensuon entiselle turvetuotantoalueelle noin 140 megawatin nimellistehoisen aurinkovoimalan suunnittelun. Kyse on 313 hehtaarin maa-alueesta. Alue on kokonaisuudessaan käytöstä poistunutta turvetuotantoaluetta.</v>
      </c>
      <c r="L121" s="4">
        <f>[1]Data!A121</f>
        <v>303</v>
      </c>
    </row>
    <row r="122" spans="1:12" x14ac:dyDescent="0.25">
      <c r="A122" s="3">
        <f>[1]Data!B122</f>
        <v>44711</v>
      </c>
      <c r="B122" s="4" t="str">
        <f>[1]Data!C122</f>
        <v>Aurinkovoima</v>
      </c>
      <c r="C122" s="4" t="str">
        <f>[1]Data!E122</f>
        <v>Taaleri Energia</v>
      </c>
      <c r="D122" s="4" t="str">
        <f>[1]Data!F122</f>
        <v>Imatra</v>
      </c>
      <c r="E122" s="4">
        <f>[1]Data!H122</f>
        <v>20</v>
      </c>
      <c r="F122" s="4">
        <f>[1]Data!I122</f>
        <v>0</v>
      </c>
      <c r="G122" s="5" t="str">
        <f>[1]Data!L122</f>
        <v>1. Suunnittelu</v>
      </c>
      <c r="H122" s="4">
        <f>[1]Data!N122</f>
        <v>2026</v>
      </c>
      <c r="I122" s="4">
        <f>[1]Data!O122</f>
        <v>26.5</v>
      </c>
      <c r="J122" s="6" t="str">
        <f>[1]Data!Q122</f>
        <v>https://yle.fi/a/74-20117864</v>
      </c>
      <c r="K122" s="4" t="str">
        <f>[1]Data!R122</f>
        <v>Työ- ja elinkeinoministeriö on myöntänyt Imatralle suunnitteilla olevan aurinkovoimalan rakentamiseen liki 3,4 miljoonan euron investointituen. Hanketta on tähän asti vienyt eteenpäin 3Flash Finland -yhtiö, ja hanke on edennyt siihen pisteeseen, että Taaleri Energia voi edistää rakentamista. Taaleri Energian tavoitteena on, että rakentaminen alkaa vuonna 2025. Aurinkovoimala valmistuisi keväällä tai kesällä 2026. Hanke vähentäisi hiilidioksidipäästöjä noin 2147 tonnia vuodessa. Imatran Linnankoskelle kaavailtu aurinkovoimala on toteutuessaan yksi Suomen suurimmista. Laitos tuottaisi liki 31 gigawattituntia sähköä vuodessa. Aurinkovoimalan mahdollistava kaava sai lainvoiman keväällä, kun korkein hallinto-oikeus ei ottanut valitusta käsittelyynsä.</v>
      </c>
      <c r="L122" s="4">
        <f>[1]Data!A122</f>
        <v>64</v>
      </c>
    </row>
    <row r="123" spans="1:12" x14ac:dyDescent="0.25">
      <c r="A123" s="3">
        <f>[1]Data!B123</f>
        <v>45583</v>
      </c>
      <c r="B123" s="4" t="str">
        <f>[1]Data!C123</f>
        <v>Muut</v>
      </c>
      <c r="C123" s="4" t="str">
        <f>[1]Data!E123</f>
        <v>Nordic Nano Group</v>
      </c>
      <c r="D123" s="4" t="str">
        <f>[1]Data!F123</f>
        <v>Imatra</v>
      </c>
      <c r="E123" s="4">
        <f>[1]Data!H123</f>
        <v>20</v>
      </c>
      <c r="F123" s="4">
        <f>[1]Data!I123</f>
        <v>0</v>
      </c>
      <c r="G123" s="5" t="str">
        <f>[1]Data!L123</f>
        <v>1. Suunnittelu</v>
      </c>
      <c r="H123" s="4">
        <f>[1]Data!N123</f>
        <v>2026</v>
      </c>
      <c r="I123" s="4">
        <f>[1]Data!O123</f>
        <v>0</v>
      </c>
      <c r="J123" s="6" t="str">
        <f>[1]Data!Q123</f>
        <v>https://yle.fi/a/74-20118700?utm_source=social-media-share&amp;utm_medium=social&amp;utm_campaign=ylefiapp</v>
      </c>
      <c r="K123" s="4" t="str">
        <f>[1]Data!R123</f>
        <v>Akkukennoja ja aurinkopaneelien pinnoitteita valmistava Nordic Nano Group aikoo avata tehtaan Imatran Teppanalaan.  Tuotanto Imatran tehtaalla alkaa ensi vuonna ja massatuotanto talvella 2026. Massatuotannon käynnistäminen tarkoittaa yrityksen mukaan reilun 20 miljoonan euron investointia.  Yhtiö uskoo työllistävänsä satoja henkilöitä tulevina vuosina.</v>
      </c>
      <c r="L123" s="4">
        <f>[1]Data!A123</f>
        <v>716</v>
      </c>
    </row>
    <row r="124" spans="1:12" x14ac:dyDescent="0.25">
      <c r="A124" s="3">
        <f>[1]Data!B124</f>
        <v>45258</v>
      </c>
      <c r="B124" s="4" t="str">
        <f>[1]Data!C124</f>
        <v>Fossiilisten korvaaminen</v>
      </c>
      <c r="C124" s="4" t="str">
        <f>[1]Data!E124</f>
        <v>Ovako</v>
      </c>
      <c r="D124" s="4" t="str">
        <f>[1]Data!F124</f>
        <v>Imatra</v>
      </c>
      <c r="E124" s="4">
        <f>[1]Data!H124</f>
        <v>10</v>
      </c>
      <c r="F124" s="4" t="str">
        <f>[1]Data!I124</f>
        <v>*</v>
      </c>
      <c r="G124" s="5" t="str">
        <f>[1]Data!L124</f>
        <v>1. Suunnittelu</v>
      </c>
      <c r="H124" s="4">
        <f>[1]Data!N124</f>
        <v>0</v>
      </c>
      <c r="I124" s="4">
        <f>[1]Data!O124</f>
        <v>0</v>
      </c>
      <c r="J124" s="6" t="str">
        <f>[1]Data!Q124</f>
        <v>https://tem.fi/documents/1410877/153287519/LIITE_27112023_tiedote_marraskuu_2023_tuetut_RRF_hankkeet.pdf/d5f9ca04-ece9-1a51-09da-dc8d1a36c1e9?t=1701160413405</v>
      </c>
      <c r="K124" s="4" t="str">
        <f>[1]Data!R124</f>
        <v>Ovako Imatra Oy Ab:lle myönnettiin tukea 1 817 430 euroa hankkeeseen, jossa terästehtaan lämpökäsittelyprosessin 5 maakaasulla toimivaa lämpökäsittelyuunia muutetaan sähkökäyttöiseksi. Hankekokonaisuudessa korvataan vuositasolla noin 7 300 MWh maakaasuun pohjautuvaa
energiankulutusta siirtymällä sähkön käyttöön.</v>
      </c>
      <c r="L124" s="4">
        <f>[1]Data!A124</f>
        <v>299</v>
      </c>
    </row>
    <row r="125" spans="1:12" x14ac:dyDescent="0.25">
      <c r="A125" s="3">
        <f>[1]Data!B125</f>
        <v>45210</v>
      </c>
      <c r="B125" s="4" t="str">
        <f>[1]Data!C125</f>
        <v>Muut</v>
      </c>
      <c r="C125" s="4" t="str">
        <f>[1]Data!E125</f>
        <v>Ovako</v>
      </c>
      <c r="D125" s="4" t="str">
        <f>[1]Data!F125</f>
        <v>Imatra</v>
      </c>
      <c r="E125" s="4">
        <f>[1]Data!H125</f>
        <v>3</v>
      </c>
      <c r="F125" s="4">
        <f>[1]Data!I125</f>
        <v>0</v>
      </c>
      <c r="G125" s="5" t="str">
        <f>[1]Data!L125</f>
        <v>3. Käynnistys</v>
      </c>
      <c r="H125" s="4">
        <f>[1]Data!N125</f>
        <v>2023</v>
      </c>
      <c r="I125" s="4">
        <f>[1]Data!O125</f>
        <v>0</v>
      </c>
      <c r="J125" s="6" t="str">
        <f>[1]Data!Q125</f>
        <v>https://ovako-fi.newsroom.cision.com/releasedetail.html?imatran-terastehtaan-kuumennusuunin-modernisointi-vahentaa-uunin-co2-paastoja-noin-25-prosenttia&amp;releaseIdentifier=7FD5D4561A34D838</v>
      </c>
      <c r="K125" s="4" t="str">
        <f>[1]Data!R125</f>
        <v>Ovako Imatran bloomien kuumennusuunin poltinlaitteet uusittiin kesän 2023 huoltokatkon yhteydessä. Investoinnin arvo oli noin 3 miljoona euroa. Kuumennusuunin modernisointi vähentää uunin CO2-päästöjä noin 25 prosenttia</v>
      </c>
      <c r="L125" s="4">
        <f>[1]Data!A125</f>
        <v>288</v>
      </c>
    </row>
    <row r="126" spans="1:12" x14ac:dyDescent="0.25">
      <c r="A126" s="3">
        <f>[1]Data!B126</f>
        <v>45631</v>
      </c>
      <c r="B126" s="4" t="str">
        <f>[1]Data!C126</f>
        <v>Vety</v>
      </c>
      <c r="C126" s="4" t="str">
        <f>[1]Data!E126</f>
        <v>Norsk e-Fuel</v>
      </c>
      <c r="D126" s="4" t="str">
        <f>[1]Data!F126</f>
        <v>Imatra</v>
      </c>
      <c r="E126" s="4">
        <f>[1]Data!H126</f>
        <v>0</v>
      </c>
      <c r="F126" s="4">
        <f>[1]Data!I126</f>
        <v>0</v>
      </c>
      <c r="G126" s="5" t="str">
        <f>[1]Data!L126</f>
        <v>0. Esiselvitys</v>
      </c>
      <c r="H126" s="4">
        <f>[1]Data!N126</f>
        <v>2030</v>
      </c>
      <c r="I126" s="4">
        <f>[1]Data!O126</f>
        <v>0</v>
      </c>
      <c r="J126" s="6" t="str">
        <f>[1]Data!Q126</f>
        <v>https://yle.fi/a/74-20129333</v>
      </c>
      <c r="K126" s="4" t="str">
        <f>[1]Data!R126</f>
        <v xml:space="preserve"> Norsk-e-Fuel -yhtiö suunnittelee synteettisen lentopolttoaineen tuotantolaitoksen rakentamista Imatralle. Yhtiö on varannut Imatran kaupungilta 35 hehtaarin teollisuusalueen. Norsk-e-Fuel -yhtiö arvioi, että tehdas voi valmistuessaan 5-6 vuoden päästä tuottaa noin 80 000 tonnia synteettistä lentopolttoainetta. Tuotantolaitos voisi tarjota 120–140 vakituista työpaikkaa valmistuessaan.</v>
      </c>
      <c r="L126" s="4">
        <f>[1]Data!A126</f>
        <v>791</v>
      </c>
    </row>
    <row r="127" spans="1:12" x14ac:dyDescent="0.25">
      <c r="A127" s="3">
        <f>[1]Data!B127</f>
        <v>45527</v>
      </c>
      <c r="B127" s="4" t="str">
        <f>[1]Data!C127</f>
        <v>Aurinkovoima</v>
      </c>
      <c r="C127" s="4" t="str">
        <f>[1]Data!E127</f>
        <v>3Flash Finland</v>
      </c>
      <c r="D127" s="4" t="str">
        <f>[1]Data!F127</f>
        <v>Imatra</v>
      </c>
      <c r="E127" s="4">
        <f>[1]Data!H127</f>
        <v>0</v>
      </c>
      <c r="F127" s="4">
        <f>[1]Data!I127</f>
        <v>0</v>
      </c>
      <c r="G127" s="5" t="str">
        <f>[1]Data!L127</f>
        <v>1. Suunnittelu</v>
      </c>
      <c r="H127" s="4">
        <f>[1]Data!N127</f>
        <v>0</v>
      </c>
      <c r="I127" s="4">
        <f>[1]Data!O127</f>
        <v>25</v>
      </c>
      <c r="J127" s="6" t="str">
        <f>[1]Data!Q127</f>
        <v>https://yle.fi/a/74-20106794</v>
      </c>
      <c r="K127" s="4" t="str">
        <f>[1]Data!R127</f>
        <v>Imatran kaupunki suunnittelee aurinkovoimalan perustamista Virasojalle. Kaupunki kertoo neuvotelleensa aurinkovoimaloita suunnittelevan 3Flash Finlandin kanssa maanvuokraussopimuksen tekemisestä alueelle. Voimalalle suunniteltu alue sijaitsee lähellä Kuutostietä ja varattu tontti olisi kooltaan noin 38 hehtaaria. Rakennussuunnitelmaan sisältyy myös muiden tilanomistajien maita niin, että alueen enimmäiskoko on noin 60 hehtaaria.</v>
      </c>
      <c r="L127" s="4">
        <f>[1]Data!A127</f>
        <v>723</v>
      </c>
    </row>
    <row r="128" spans="1:12" x14ac:dyDescent="0.25">
      <c r="A128" s="3">
        <f>[1]Data!B128</f>
        <v>45406</v>
      </c>
      <c r="B128" s="4" t="str">
        <f>[1]Data!C128</f>
        <v>Metallien valmistus</v>
      </c>
      <c r="C128" s="4" t="str">
        <f>[1]Data!E128</f>
        <v>Ovako</v>
      </c>
      <c r="D128" s="4" t="str">
        <f>[1]Data!F128</f>
        <v>Imatra</v>
      </c>
      <c r="E128" s="4">
        <f>[1]Data!H128</f>
        <v>15</v>
      </c>
      <c r="F128" s="4">
        <f>[1]Data!I128</f>
        <v>0</v>
      </c>
      <c r="G128" s="5" t="str">
        <f>[1]Data!L128</f>
        <v>2. Investointipäätös</v>
      </c>
      <c r="H128" s="4">
        <f>[1]Data!N128</f>
        <v>2025</v>
      </c>
      <c r="I128" s="4">
        <f>[1]Data!O128</f>
        <v>0</v>
      </c>
      <c r="J128" s="6" t="str">
        <f>[1]Data!Q128</f>
        <v>https://news.cision.com/fi/ovako-ab/r/ovako-investoi-imatran-terastehtaaseen-lahes-15-miljoona-euroa,c3966431</v>
      </c>
      <c r="K128" s="4" t="str">
        <f>[1]Data!R128</f>
        <v xml:space="preserve">Ovako investoi Imatran terästehtaaseen lähes 15 miljoona euroa. Investoinnin avulla Ovako modernisoi Imatran tehtaan karkeavalssaamon.  Investoinnin myötä tehtaan tuotantokapasiteetti kasvaa 16 000 tonnia vuodessa.  Varsinaiset laiteasennukset ja uusien voimalinjojen käyttöönotto tehdään kesän 2025 huoltokatkon yhteydessä. </v>
      </c>
      <c r="L128" s="4">
        <f>[1]Data!A128</f>
        <v>541</v>
      </c>
    </row>
    <row r="129" spans="1:12" x14ac:dyDescent="0.25">
      <c r="A129" s="3">
        <f>[1]Data!B129</f>
        <v>44972</v>
      </c>
      <c r="B129" s="4" t="str">
        <f>[1]Data!C129</f>
        <v>Hukkalämpö</v>
      </c>
      <c r="C129" s="4" t="str">
        <f>[1]Data!E129</f>
        <v>Imatran Lämpö &amp; Stora Enso</v>
      </c>
      <c r="D129" s="4" t="str">
        <f>[1]Data!F129</f>
        <v>Imatra</v>
      </c>
      <c r="E129" s="4">
        <f>[1]Data!H129</f>
        <v>13</v>
      </c>
      <c r="F129" s="4">
        <f>[1]Data!I129</f>
        <v>0</v>
      </c>
      <c r="G129" s="5" t="str">
        <f>[1]Data!L129</f>
        <v>2. Investointipäätös</v>
      </c>
      <c r="H129" s="4">
        <f>[1]Data!N129</f>
        <v>2025</v>
      </c>
      <c r="I129" s="4">
        <f>[1]Data!O129</f>
        <v>15</v>
      </c>
      <c r="J129" s="6" t="str">
        <f>[1]Data!Q129</f>
        <v>https://www.imatranlampo.fi/2023/02/imatran-lampo-ja-stora-enso-imatran-tehtaat-aloittavat-yhteistyon-hukkalampo-talteen/</v>
      </c>
      <c r="K129" s="4" t="str">
        <f>[1]Data!R129</f>
        <v>Imatran Lämpö ja Stora Enso Imatran tehtaat ovat aloittaneet yhteistyön tehtaan jätevesien hukkalämmön hyödyntämiseksi Imatran kaukolämpöverkossa.</v>
      </c>
      <c r="L129" s="4">
        <f>[1]Data!A129</f>
        <v>178</v>
      </c>
    </row>
    <row r="130" spans="1:12" x14ac:dyDescent="0.25">
      <c r="A130" s="3">
        <f>[1]Data!B130</f>
        <v>44929</v>
      </c>
      <c r="B130" s="4" t="str">
        <f>[1]Data!C130</f>
        <v>Metallien valmistus</v>
      </c>
      <c r="C130" s="4" t="str">
        <f>[1]Data!E130</f>
        <v>Blastr Green Steel</v>
      </c>
      <c r="D130" s="4" t="str">
        <f>[1]Data!F130</f>
        <v>Inkoo</v>
      </c>
      <c r="E130" s="4">
        <f>[1]Data!H130</f>
        <v>4000</v>
      </c>
      <c r="F130" s="4">
        <f>[1]Data!I130</f>
        <v>0</v>
      </c>
      <c r="G130" s="5" t="str">
        <f>[1]Data!L130</f>
        <v>0. Esiselvitys</v>
      </c>
      <c r="H130" s="4">
        <f>[1]Data!N130</f>
        <v>2027</v>
      </c>
      <c r="I130" s="4">
        <f>[1]Data!O130</f>
        <v>0</v>
      </c>
      <c r="J130" s="6" t="str">
        <f>[1]Data!Q130</f>
        <v>https://www.hs.fi/talous/art-2000009302164.html</v>
      </c>
      <c r="K130" s="4" t="str">
        <f>[1]Data!R130</f>
        <v>Norjalaisyhtiö valmistelee miljardien eurojen arvoista teräs­tehdasta Suomeen. 29.8.2023 yhtiö viesti, että terästehtaan tuotannon on määrä alkaa noin vuoden alkuperäistä aikataulua myöhemmin vuoden 2027 lopulla. Tarkentuneen aikataulun mukaan Blastrin tavoitteena on päästä täyteen tuotantoon Inkoossa vuonna 2030. Sitä ennen tuotantoa ajetaan pikkuhiljaa ylös. Täydessä tuotannossa terästehtaan kapasiteetti on kaksi ja puoli miljoonaa tonnia terästä.</v>
      </c>
      <c r="L130" s="4">
        <f>[1]Data!A130</f>
        <v>152</v>
      </c>
    </row>
    <row r="131" spans="1:12" x14ac:dyDescent="0.25">
      <c r="A131" s="3">
        <f>[1]Data!B131</f>
        <v>44396</v>
      </c>
      <c r="B131" s="4" t="str">
        <f>[1]Data!C131</f>
        <v>Energiavarasto</v>
      </c>
      <c r="C131" s="4" t="str">
        <f>[1]Data!E131</f>
        <v>Helen</v>
      </c>
      <c r="D131" s="4" t="str">
        <f>[1]Data!F131</f>
        <v>Isojoki</v>
      </c>
      <c r="E131" s="4">
        <f>[1]Data!H131</f>
        <v>0</v>
      </c>
      <c r="F131" s="4">
        <f>[1]Data!I131</f>
        <v>0</v>
      </c>
      <c r="G131" s="5" t="str">
        <f>[1]Data!L131</f>
        <v>3. Käynnistys</v>
      </c>
      <c r="H131" s="4">
        <f>[1]Data!N131</f>
        <v>2023</v>
      </c>
      <c r="I131" s="4">
        <f>[1]Data!O131</f>
        <v>5</v>
      </c>
      <c r="J131" s="6" t="str">
        <f>[1]Data!Q131</f>
        <v>https://www.helen.fi/uutiset/2021/helen-investoi-suurimpaan-sahkovarastoonsa</v>
      </c>
      <c r="K131" s="4" t="str">
        <f>[1]Data!R131</f>
        <v>Helen investoi Lakiakangas 3 -tuulipuiston yhteyteen rakennettavaan sähkövarastoon, joka on teholtaan 5 MW ja energiakapasiteetiltaan 10 MWh.</v>
      </c>
      <c r="L131" s="4">
        <f>[1]Data!A131</f>
        <v>731</v>
      </c>
    </row>
    <row r="132" spans="1:12" x14ac:dyDescent="0.25">
      <c r="A132" s="3">
        <f>[1]Data!B132</f>
        <v>45440</v>
      </c>
      <c r="B132" s="4" t="str">
        <f>[1]Data!C132</f>
        <v>Biotuotteet</v>
      </c>
      <c r="C132" s="4" t="str">
        <f>[1]Data!E132</f>
        <v>Isojoen saha</v>
      </c>
      <c r="D132" s="4" t="str">
        <f>[1]Data!F132</f>
        <v>Isojoki</v>
      </c>
      <c r="E132" s="4">
        <f>[1]Data!H132</f>
        <v>15</v>
      </c>
      <c r="F132" s="4">
        <f>[1]Data!I132</f>
        <v>0</v>
      </c>
      <c r="G132" s="5" t="str">
        <f>[1]Data!L132</f>
        <v>2. Investointipäätös</v>
      </c>
      <c r="H132" s="4">
        <f>[1]Data!N132</f>
        <v>2025</v>
      </c>
      <c r="I132" s="4">
        <f>[1]Data!O132</f>
        <v>0</v>
      </c>
      <c r="J132" s="6" t="str">
        <f>[1]Data!Q132</f>
        <v>https://www.isojoensaha.fi/isojoen-saha-investoi-tulevaisuuteen-uudella-sahalinjalla/</v>
      </c>
      <c r="K132" s="4" t="str">
        <f>[1]Data!R132</f>
        <v>Isojoen Saha Oy rakennuttaa uuden pääsahalinjan. Investointi on yksi yhtiön historian suurimmista ja jatkaa sahan pitkäjänteistä toiminnan kehittämisohjelmaa. Uusi moderni pääsahalinja tulee monipuolistamaan ja tehostamaan Isojoen Sahan tuotantoa. Esimerkiksi puuraaka-aine voidaan hyödyntää jatkossa entistä paremmin ja tarkemmin.</v>
      </c>
      <c r="L132" s="4">
        <f>[1]Data!A132</f>
        <v>591</v>
      </c>
    </row>
    <row r="133" spans="1:12" x14ac:dyDescent="0.25">
      <c r="A133" s="3">
        <f>[1]Data!B133</f>
        <v>45211</v>
      </c>
      <c r="B133" s="4" t="str">
        <f>[1]Data!C133</f>
        <v>Aurinkovoima</v>
      </c>
      <c r="C133" s="4" t="str">
        <f>[1]Data!E133</f>
        <v>Ilmatar</v>
      </c>
      <c r="D133" s="4" t="str">
        <f>[1]Data!F133</f>
        <v>Janakkala</v>
      </c>
      <c r="E133" s="4">
        <f>[1]Data!H133</f>
        <v>50</v>
      </c>
      <c r="F133" s="4">
        <f>[1]Data!I133</f>
        <v>0</v>
      </c>
      <c r="G133" s="5" t="str">
        <f>[1]Data!L133</f>
        <v>1. Suunnittelu</v>
      </c>
      <c r="H133" s="4">
        <f>[1]Data!N133</f>
        <v>2026</v>
      </c>
      <c r="I133" s="4">
        <f>[1]Data!O133</f>
        <v>77</v>
      </c>
      <c r="J133" s="6" t="str">
        <f>[1]Data!Q133</f>
        <v>https://ilmatar.fi/projekti/tervakoski/</v>
      </c>
      <c r="K133" s="4" t="str">
        <f>[1]Data!R133</f>
        <v>Ilmatar suunnittelee Tervakosken aurinkovoimapuistoa Janakkalaan. Sen tehoksi on kaavailtu 84 MWp ja käyttöönotto tapahtuisi vuonna 2026. Hanke on suunnitteluvaiheessa. Hanke on etenemässä lupamenettelyyn syksyn 2023 aikana.</v>
      </c>
      <c r="L133" s="4">
        <f>[1]Data!A133</f>
        <v>289</v>
      </c>
    </row>
    <row r="134" spans="1:12" x14ac:dyDescent="0.25">
      <c r="A134" s="3">
        <f>[1]Data!B134</f>
        <v>44550</v>
      </c>
      <c r="B134" s="4" t="str">
        <f>[1]Data!C134</f>
        <v>Hukkalämpö</v>
      </c>
      <c r="C134" s="4" t="str">
        <f>[1]Data!E134</f>
        <v>Tervakoski Oy</v>
      </c>
      <c r="D134" s="4" t="str">
        <f>[1]Data!F134</f>
        <v>Janakkala</v>
      </c>
      <c r="E134" s="4">
        <f>[1]Data!H134</f>
        <v>20</v>
      </c>
      <c r="F134" s="4" t="str">
        <f>[1]Data!I134</f>
        <v>*</v>
      </c>
      <c r="G134" s="5" t="str">
        <f>[1]Data!L134</f>
        <v>3. Käynnistys</v>
      </c>
      <c r="H134" s="4">
        <f>[1]Data!N134</f>
        <v>2023</v>
      </c>
      <c r="I134" s="4">
        <f>[1]Data!O134</f>
        <v>0</v>
      </c>
      <c r="J134" s="6" t="str">
        <f>[1]Data!Q134</f>
        <v>https://valtioneuvosto.fi/documents/1410877/53440649/20211220_LIITE_uusiutuvan_energian_investointituet_4_isoa_demoaa.pdf/36394efc-4a8c-04a0-94ee-4066f3ede214/20211220_LIITE_uusiutuvan_energian_investointituet_4_isoa_demoaa.pdf?t=1640070760340</v>
      </c>
      <c r="K134" s="4" t="str">
        <f>[1]Data!R134</f>
        <v>Tervakoski Oy:lle myönnettiin 5 159 000 euroa lämpöpumppuinvestointiin tehtaan höyryn tuottamiseksi hukkalämmöistä Janakkalassa. Hankkeessa otetaan lämpöä talteen paperitehtaan eri prosesseista ja talteen otetusta lämmöstä
tuotetaan uuden lämpöpumpputeknologian avulla paineistettua prosessihöyryä tehtaan käyttöön.</v>
      </c>
      <c r="L134" s="4">
        <f>[1]Data!A134</f>
        <v>317</v>
      </c>
    </row>
    <row r="135" spans="1:12" x14ac:dyDescent="0.25">
      <c r="A135" s="3">
        <f>[1]Data!B135</f>
        <v>44914</v>
      </c>
      <c r="B135" s="4" t="str">
        <f>[1]Data!C135</f>
        <v>Fossiilisten korvaaminen</v>
      </c>
      <c r="C135" s="4" t="str">
        <f>[1]Data!E135</f>
        <v>Tervakoski Oy</v>
      </c>
      <c r="D135" s="4" t="str">
        <f>[1]Data!F135</f>
        <v>Janakkala</v>
      </c>
      <c r="E135" s="4">
        <f>[1]Data!H135</f>
        <v>10</v>
      </c>
      <c r="F135" s="4" t="str">
        <f>[1]Data!I135</f>
        <v>*</v>
      </c>
      <c r="G135" s="5" t="str">
        <f>[1]Data!L135</f>
        <v>3. Käynnistys</v>
      </c>
      <c r="H135" s="4">
        <f>[1]Data!N135</f>
        <v>2023</v>
      </c>
      <c r="I135" s="4">
        <f>[1]Data!O135</f>
        <v>0</v>
      </c>
      <c r="J135" s="6" t="str">
        <f>[1]Data!Q135</f>
        <v>https://yle.fi/a/74-20009302</v>
      </c>
      <c r="K135" s="4" t="str">
        <f>[1]Data!R135</f>
        <v>Tervakoski Oy:n investoinnilla on tarkoitus korvata maakaasun käyttö höyryn tuotannossa. Sähkökattilalla tuotettaisiin höyryä, jota käytetään paperinvalmistukseen tehtaan neljällä paperikoneella.</v>
      </c>
      <c r="L135" s="4">
        <f>[1]Data!A135</f>
        <v>138</v>
      </c>
    </row>
    <row r="136" spans="1:12" x14ac:dyDescent="0.25">
      <c r="A136" s="3">
        <f>[1]Data!B136</f>
        <v>45335</v>
      </c>
      <c r="B136" s="4" t="str">
        <f>[1]Data!C136</f>
        <v>Sähköinen liikenne</v>
      </c>
      <c r="C136" s="4" t="str">
        <f>[1]Data!E136</f>
        <v>Neste</v>
      </c>
      <c r="D136" s="4" t="str">
        <f>[1]Data!F136</f>
        <v>Janakkala</v>
      </c>
      <c r="E136" s="4">
        <f>[1]Data!H136</f>
        <v>0.5</v>
      </c>
      <c r="F136" s="4">
        <f>[1]Data!I136</f>
        <v>0</v>
      </c>
      <c r="G136" s="5" t="str">
        <f>[1]Data!L136</f>
        <v>3. Käynnistys</v>
      </c>
      <c r="H136" s="4">
        <f>[1]Data!N136</f>
        <v>2024</v>
      </c>
      <c r="I136" s="4">
        <f>[1]Data!O136</f>
        <v>0</v>
      </c>
      <c r="J136" s="6" t="str">
        <f>[1]Data!Q136</f>
        <v>https://www.kauppalehti.fi/uutiset/tassa-on-suomen-liikenteen-tulevaisuus-joka-on-ainut-laatuaan-koko-maailmassa/0acd301e-2aba-4254-a1db-030901544c07</v>
      </c>
      <c r="K136" s="4" t="str">
        <f>[1]Data!R136</f>
        <v>Neste vauhdittaa raskaan liikenteen sähköistymistä ja avaa yrityksille vuoden 2024 toisella puoliskolla ensimmäiset raskaiden ajoneuvojen suurteholatauspisteet valtatie 3:n varrella sijaitsevalla Neste Janakkala Linnatuuli -asemalla.  Latauspisteissä on läpiajettavat pysäköintiruudut, jotka sopivat myös pitkille yhdistelmäajoneuvoille, ja Suomen ensimmäiset nestejäähdytteiset lataussatelliitit mahdollistavat jatkuvan ja korkean 400 kW lataustehon. Liikenneasemalle on vuoden 2024 aikana tulossa myös kevyiden ja keskiraskaiden sähköautojen julkinen suurteholatauspalvelu, Neste MY Uusiutuva Lataus. Liikenneasemalla on tällöin latauskapasiteettia kokonaisuudessaan 1 600 kW, ja sitä voidaan lisätä asiakkaiden tarpeiden mukaisesti.</v>
      </c>
      <c r="L136" s="4">
        <f>[1]Data!A136</f>
        <v>671</v>
      </c>
    </row>
    <row r="137" spans="1:12" x14ac:dyDescent="0.25">
      <c r="A137" s="3">
        <f>[1]Data!B137</f>
        <v>44860</v>
      </c>
      <c r="B137" s="4" t="str">
        <f>[1]Data!C137</f>
        <v>Fossiilisten korvaaminen</v>
      </c>
      <c r="C137" s="4" t="str">
        <f>[1]Data!E137</f>
        <v>Valio</v>
      </c>
      <c r="D137" s="4" t="str">
        <f>[1]Data!F137</f>
        <v>Janakkala</v>
      </c>
      <c r="E137" s="4">
        <f>[1]Data!H137</f>
        <v>0</v>
      </c>
      <c r="F137" s="4">
        <f>[1]Data!I137</f>
        <v>0</v>
      </c>
      <c r="G137" s="5" t="str">
        <f>[1]Data!L137</f>
        <v>3. Käynnistys</v>
      </c>
      <c r="H137" s="4">
        <f>[1]Data!N137</f>
        <v>2023</v>
      </c>
      <c r="I137" s="4">
        <f>[1]Data!O137</f>
        <v>3.5</v>
      </c>
      <c r="J137" s="6" t="str">
        <f>[1]Data!Q137</f>
        <v>https://adven.com/fi/lehdistotiedotteet/uusi-biolampolaitos-valion-tehtaalle-turenkiin/</v>
      </c>
      <c r="K137" s="4" t="str">
        <f>[1]Data!R137</f>
        <v>Valio ja Adven ovat tehneet sopimuksen uudesta energialaitoksesta Valion Turengin-tehtaan käyttöön. Uusi laitos käyttää polttoaineenaan puunjalostusteollisuuden sivuvirroista kotimaassa tuotettuja pellettejä. Alueelle nouseva 3,5 megawatin laitos tuottaa höyryä, jota käytetään Turengin tehtaan ja veden lämmitykseen sekä tuotteiden lämpökäsittelyyn. Tuotantoon laitos otetaan kesällä 2023 ja se leikkaa päästöjä 5000 tonnia vuodessa.</v>
      </c>
      <c r="L137" s="4">
        <f>[1]Data!A137</f>
        <v>419</v>
      </c>
    </row>
    <row r="138" spans="1:12" x14ac:dyDescent="0.25">
      <c r="A138" s="3">
        <f>[1]Data!B138</f>
        <v>45427</v>
      </c>
      <c r="B138" s="4" t="str">
        <f>[1]Data!C138</f>
        <v>Aurinkovoima</v>
      </c>
      <c r="C138" s="4" t="str">
        <f>[1]Data!E138</f>
        <v>Winda Energy</v>
      </c>
      <c r="D138" s="4" t="str">
        <f>[1]Data!F138</f>
        <v>Janakkala</v>
      </c>
      <c r="E138" s="4">
        <f>[1]Data!H138</f>
        <v>0</v>
      </c>
      <c r="F138" s="4">
        <f>[1]Data!I138</f>
        <v>0</v>
      </c>
      <c r="G138" s="5" t="str">
        <f>[1]Data!L138</f>
        <v>1. Suunnittelu</v>
      </c>
      <c r="H138" s="4">
        <f>[1]Data!N138</f>
        <v>2025</v>
      </c>
      <c r="I138" s="4">
        <f>[1]Data!O138</f>
        <v>82</v>
      </c>
      <c r="J138" s="6" t="str">
        <f>[1]Data!Q138</f>
        <v>https://www.janakkalansanomat.fi/uutiset/art-2000010412348.html</v>
      </c>
      <c r="K138" s="4" t="str">
        <f>[1]Data!R138</f>
        <v>Winda Energy suunnittelee aurinkosähköpuistoa Janakkalan Rankinkulmalle. Hankealue on alustavasti noin 93 hehtaarin kokoinen. Valmistuessaan aurinkosähköpuisto tuottaisi vuotuisesti jopa 82GWh sähköä.</v>
      </c>
      <c r="L138" s="4">
        <f>[1]Data!A138</f>
        <v>580</v>
      </c>
    </row>
    <row r="139" spans="1:12" x14ac:dyDescent="0.25">
      <c r="A139" s="3">
        <f>[1]Data!B139</f>
        <v>45330</v>
      </c>
      <c r="B139" s="4" t="str">
        <f>[1]Data!C139</f>
        <v>Kiertotalous</v>
      </c>
      <c r="C139" s="4" t="str">
        <f>[1]Data!E139</f>
        <v>Mirka</v>
      </c>
      <c r="D139" s="4" t="str">
        <f>[1]Data!F139</f>
        <v>Jepua</v>
      </c>
      <c r="E139" s="4">
        <f>[1]Data!H139</f>
        <v>25</v>
      </c>
      <c r="F139" s="4">
        <f>[1]Data!I139</f>
        <v>0</v>
      </c>
      <c r="G139" s="5" t="str">
        <f>[1]Data!L139</f>
        <v>1. Suunnittelu</v>
      </c>
      <c r="H139" s="4">
        <f>[1]Data!N139</f>
        <v>2025</v>
      </c>
      <c r="I139" s="4">
        <f>[1]Data!O139</f>
        <v>0</v>
      </c>
      <c r="J139" s="6" t="str">
        <f>[1]Data!Q139</f>
        <v>https://www.mirka.com/fi-fi/yritys/uutiset/mirkalta-uraauurtava-25m-kiertotalousinvestointi/</v>
      </c>
      <c r="K139" s="4" t="str">
        <f>[1]Data!R139</f>
        <v>Mirka perustaa Jepualle innovatiivisen kiertotalouteen perustuvan hiomajyvien tuotantolaitoksen. Investoinnin arvioidaan pienentävän Mirkan hiilijalanjälkeä noin 5000 tonnilla ja ensimmäiset kiertotaloushiomatuotteet tulevat markkinoille vuoden 2026 aikana. Koko investoinnin on arvioitu olevan suuruudeltaan noin 25 miljoonaa euroa, ja tuotantolaitos tulee olemaan laatuaan ensimmäinen maailmassa.</v>
      </c>
      <c r="L139" s="4">
        <f>[1]Data!A139</f>
        <v>469</v>
      </c>
    </row>
    <row r="140" spans="1:12" x14ac:dyDescent="0.25">
      <c r="A140" s="3">
        <f>[1]Data!B140</f>
        <v>45539</v>
      </c>
      <c r="B140" s="4" t="str">
        <f>[1]Data!C140</f>
        <v>Biokaasu</v>
      </c>
      <c r="C140" s="4" t="str">
        <f>[1]Data!E140</f>
        <v>Jeppo Biogas Oy</v>
      </c>
      <c r="D140" s="4" t="str">
        <f>[1]Data!F140</f>
        <v>Jepua</v>
      </c>
      <c r="E140" s="4">
        <f>[1]Data!H140</f>
        <v>6.8</v>
      </c>
      <c r="F140" s="4" t="str">
        <f>[1]Data!I140</f>
        <v>*</v>
      </c>
      <c r="G140" s="5" t="str">
        <f>[1]Data!L140</f>
        <v>1. Suunnittelu</v>
      </c>
      <c r="H140" s="4">
        <f>[1]Data!N140</f>
        <v>0</v>
      </c>
      <c r="I140" s="4">
        <f>[1]Data!O140</f>
        <v>0</v>
      </c>
      <c r="J140" s="6" t="str">
        <f>[1]Data!Q140</f>
        <v>https://valtioneuvosto.fi/-/1410903/kalajoelle-biokaasulaitos-jepualla-investoidaan-ravinteiden-jalostukseen-ja-meren-ravinteita-kerataan-hyotykayttoon</v>
      </c>
      <c r="K140" s="4" t="str">
        <f>[1]Data!R140</f>
        <v>Jepuan Biokaasu Oy:n (Jeppo Biogas Ab) hankkeessa investoidaan mädätejäännöksen jatkojalostukseen separoinnilla ja typpijakeen konsentroinnilla. Hanke mahdollistaa ravinteiden kuljetettavuuden pidempiä matkoja niitä tarvitseville alueille. Lisäksi hanke tukee typpijakeiden käyttöä metsäteollisuudessa. Hankkeelle myönnetty tuki on noin 1,7 miljoonaa euroa.</v>
      </c>
      <c r="L140" s="4">
        <f>[1]Data!A140</f>
        <v>674</v>
      </c>
    </row>
    <row r="141" spans="1:12" x14ac:dyDescent="0.25">
      <c r="A141" s="3">
        <f>[1]Data!B141</f>
        <v>45170</v>
      </c>
      <c r="B141" s="4" t="str">
        <f>[1]Data!C141</f>
        <v>Kiertotalous</v>
      </c>
      <c r="C141" s="4" t="str">
        <f>[1]Data!E141</f>
        <v>Jepro Ab</v>
      </c>
      <c r="D141" s="4" t="str">
        <f>[1]Data!F141</f>
        <v>Jepua</v>
      </c>
      <c r="E141" s="4">
        <f>[1]Data!H141</f>
        <v>5</v>
      </c>
      <c r="F141" s="4">
        <f>[1]Data!I141</f>
        <v>0</v>
      </c>
      <c r="G141" s="5" t="str">
        <f>[1]Data!L141</f>
        <v>2. Investointipäätös</v>
      </c>
      <c r="H141" s="4">
        <f>[1]Data!N141</f>
        <v>2024</v>
      </c>
      <c r="I141" s="4">
        <f>[1]Data!O141</f>
        <v>0</v>
      </c>
      <c r="J141" s="6" t="str">
        <f>[1]Data!Q141</f>
        <v>https://www.osterbottenstidning.fi/Artikel/Visa/740384</v>
      </c>
      <c r="K141" s="4" t="str">
        <f>[1]Data!R141</f>
        <v>Kiertotalousproteiinien valmistus mustasotilaskärpästen avulla</v>
      </c>
      <c r="L141" s="4">
        <f>[1]Data!A141</f>
        <v>468</v>
      </c>
    </row>
    <row r="142" spans="1:12" x14ac:dyDescent="0.25">
      <c r="A142" s="3">
        <f>[1]Data!B142</f>
        <v>44792</v>
      </c>
      <c r="B142" s="4" t="str">
        <f>[1]Data!C142</f>
        <v>Vety</v>
      </c>
      <c r="C142" s="4" t="str">
        <f>[1]Data!E142</f>
        <v>P2X Solutions</v>
      </c>
      <c r="D142" s="4" t="str">
        <f>[1]Data!F142</f>
        <v>Joensuu</v>
      </c>
      <c r="E142" s="4">
        <f>[1]Data!H142</f>
        <v>100</v>
      </c>
      <c r="F142" s="4" t="str">
        <f>[1]Data!I142</f>
        <v>*</v>
      </c>
      <c r="G142" s="5" t="str">
        <f>[1]Data!L142</f>
        <v>1. Suunnittelu</v>
      </c>
      <c r="H142" s="4">
        <f>[1]Data!N142</f>
        <v>2026</v>
      </c>
      <c r="I142" s="4">
        <f>[1]Data!O142</f>
        <v>40</v>
      </c>
      <c r="J142" s="6" t="str">
        <f>[1]Data!Q142</f>
        <v>https://p2x.fi/p2x-solutions-selvittaa-savon-voiman-kanssa-mahdollisuutta-vihrean-vedyn-ja-sahkopolttoaineiden-tuotantoon-joensuussa/</v>
      </c>
      <c r="K142" s="4" t="str">
        <f>[1]Data!R142</f>
        <v>P2X Solutions selvittää Savon Voiman kanssa mahdollisuutta vihreän vedyn ja sähköpolttoaineiden tuotantoon Joensuussa</v>
      </c>
      <c r="L142" s="4">
        <f>[1]Data!A142</f>
        <v>81</v>
      </c>
    </row>
    <row r="143" spans="1:12" x14ac:dyDescent="0.25">
      <c r="A143" s="3">
        <f>[1]Data!B143</f>
        <v>44628</v>
      </c>
      <c r="B143" s="4" t="str">
        <f>[1]Data!C143</f>
        <v>Biohiili</v>
      </c>
      <c r="C143" s="4" t="str">
        <f>[1]Data!E143</f>
        <v>Joensuu Biocoal</v>
      </c>
      <c r="D143" s="4" t="str">
        <f>[1]Data!F143</f>
        <v>Joensuu</v>
      </c>
      <c r="E143" s="4">
        <f>[1]Data!H143</f>
        <v>20</v>
      </c>
      <c r="F143" s="4">
        <f>[1]Data!I143</f>
        <v>0</v>
      </c>
      <c r="G143" s="5" t="str">
        <f>[1]Data!L143</f>
        <v>2. Investointipäätös</v>
      </c>
      <c r="H143" s="4">
        <f>[1]Data!N143</f>
        <v>2024</v>
      </c>
      <c r="I143" s="4">
        <f>[1]Data!O143</f>
        <v>0</v>
      </c>
      <c r="J143" s="6" t="str">
        <f>[1]Data!Q143</f>
        <v>https://savonvoima.fi/joensuun-voimalaitoksen-alueella-muurattiin-biohiilitehtaan-peruskivi/</v>
      </c>
      <c r="K143" s="4" t="str">
        <f>[1]Data!R143</f>
        <v>Joensuuhun rakennetaan torrefioitua biomassaa tuottava laitos. Torrefioidulla biomassalla korvataan kivihiilen käyttöä esimerkiksi sementti- ja terästeollisuudessa. Laitos on valmistuessaan Euroopan suurin biohiililaitos ja ensimmäinen teollisen mittakaavan laitos tällä teknologialla. Se tuottaa vuodessa 60 000 tonnia biohiiltä. Tuotanto käynnistyy näillä näkymin joulukuussa 2024. Tehdas käyttää raaka-aineenaan metsäteollisuuden ja metsänhoidon sivuvirtoja kuten pienikokoista rankaa ja puun kuorta noin 250 000 kuutiota vuodessa.</v>
      </c>
      <c r="L143" s="4">
        <f>[1]Data!A143</f>
        <v>41</v>
      </c>
    </row>
    <row r="144" spans="1:12" x14ac:dyDescent="0.25">
      <c r="A144" s="3">
        <f>[1]Data!B144</f>
        <v>44679</v>
      </c>
      <c r="B144" s="4" t="str">
        <f>[1]Data!C144</f>
        <v>Fossiilisten korvaaminen</v>
      </c>
      <c r="C144" s="4" t="str">
        <f>[1]Data!E144</f>
        <v>Stora Enso</v>
      </c>
      <c r="D144" s="4" t="str">
        <f>[1]Data!F144</f>
        <v>Joensuu</v>
      </c>
      <c r="E144" s="4">
        <f>[1]Data!H144</f>
        <v>10</v>
      </c>
      <c r="F144" s="4">
        <f>[1]Data!I144</f>
        <v>0</v>
      </c>
      <c r="G144" s="5" t="str">
        <f>[1]Data!L144</f>
        <v>3. Käynnistys</v>
      </c>
      <c r="H144" s="4">
        <f>[1]Data!N144</f>
        <v>2023</v>
      </c>
      <c r="I144" s="4">
        <f>[1]Data!O144</f>
        <v>0</v>
      </c>
      <c r="J144" s="6" t="str">
        <f>[1]Data!Q144</f>
        <v>https://yle.fi/uutiset/3-12420910</v>
      </c>
      <c r="K144" s="4" t="str">
        <f>[1]Data!R144</f>
        <v>Stora Enso investoi 10 miljoona euroa Uimaharjuun: sellutehtaalla korvataan fossiilinen raskas polttoöljy uusiutuvalla pikiöljyllä.</v>
      </c>
      <c r="L144" s="4">
        <f>[1]Data!A144</f>
        <v>53</v>
      </c>
    </row>
    <row r="145" spans="1:12" x14ac:dyDescent="0.25">
      <c r="A145" s="3">
        <f>[1]Data!B145</f>
        <v>44763</v>
      </c>
      <c r="B145" s="4" t="str">
        <f>[1]Data!C145</f>
        <v>Fossiilisten korvaaminen</v>
      </c>
      <c r="C145" s="4" t="str">
        <f>[1]Data!E145</f>
        <v>Savon Voima</v>
      </c>
      <c r="D145" s="4" t="str">
        <f>[1]Data!F145</f>
        <v>Joensuu</v>
      </c>
      <c r="E145" s="4">
        <f>[1]Data!H145</f>
        <v>0</v>
      </c>
      <c r="F145" s="4">
        <f>[1]Data!I145</f>
        <v>0</v>
      </c>
      <c r="G145" s="5" t="str">
        <f>[1]Data!L145</f>
        <v>3. Käynnistys</v>
      </c>
      <c r="H145" s="4">
        <f>[1]Data!N145</f>
        <v>2022</v>
      </c>
      <c r="I145" s="4">
        <f>[1]Data!O145</f>
        <v>0</v>
      </c>
      <c r="J145" s="6" t="str">
        <f>[1]Data!Q145</f>
        <v>https://savonvoima.fi/savon-voiman-joensuun-voimalaitoksen-uudistus-vie-kohti-hiilineutraalia-lammon-ja-sahkontuotantoa/</v>
      </c>
      <c r="K145" s="4" t="str">
        <f>[1]Data!R145</f>
        <v>Savon Voiman Joensuun voimalaitoksella on tehty biokonversio, jossa laitteistoa on uusittu biopolttoon sopivammaksi.</v>
      </c>
      <c r="L145" s="4">
        <f>[1]Data!A145</f>
        <v>80</v>
      </c>
    </row>
    <row r="146" spans="1:12" x14ac:dyDescent="0.25">
      <c r="A146" s="3">
        <f>[1]Data!B146</f>
        <v>44837</v>
      </c>
      <c r="B146" s="4" t="str">
        <f>[1]Data!C146</f>
        <v>Aurinkovoima</v>
      </c>
      <c r="C146" s="4" t="str">
        <f>[1]Data!E146</f>
        <v>Neoen Renewables Finland Oy</v>
      </c>
      <c r="D146" s="4" t="str">
        <f>[1]Data!F146</f>
        <v>Joensuu</v>
      </c>
      <c r="E146" s="4">
        <f>[1]Data!H146</f>
        <v>0</v>
      </c>
      <c r="F146" s="4">
        <f>[1]Data!I146</f>
        <v>0</v>
      </c>
      <c r="G146" s="5" t="str">
        <f>[1]Data!L146</f>
        <v>1. Suunnittelu</v>
      </c>
      <c r="H146" s="4">
        <f>[1]Data!N146</f>
        <v>2025</v>
      </c>
      <c r="I146" s="4">
        <f>[1]Data!O146</f>
        <v>100</v>
      </c>
      <c r="J146" s="6" t="str">
        <f>[1]Data!Q146</f>
        <v>https://neoen.com/fi/uutiset/2022/joensuuhun-suunnitellaan-aurinkovoimahanketta-neoen-ja-joensuun-kaupunki-solmineet-vuokrasopimuksen/</v>
      </c>
      <c r="K146" s="4" t="str">
        <f>[1]Data!R146</f>
        <v xml:space="preserve">Joensuuhun suunnitellaan aurinkovoimahanketta – Neoen ja Joensuun kaupunki solmineet vuokrasopimuksen </v>
      </c>
      <c r="L146" s="4">
        <f>[1]Data!A146</f>
        <v>102</v>
      </c>
    </row>
    <row r="147" spans="1:12" x14ac:dyDescent="0.25">
      <c r="A147" s="3">
        <f>[1]Data!B147</f>
        <v>44973</v>
      </c>
      <c r="B147" s="4" t="str">
        <f>[1]Data!C147</f>
        <v>Lämmitys</v>
      </c>
      <c r="C147" s="4" t="str">
        <f>[1]Data!E147</f>
        <v>Savon Voima</v>
      </c>
      <c r="D147" s="4" t="str">
        <f>[1]Data!F147</f>
        <v>Joensuu</v>
      </c>
      <c r="E147" s="4">
        <f>[1]Data!H147</f>
        <v>16</v>
      </c>
      <c r="F147" s="4" t="str">
        <f>[1]Data!I147</f>
        <v>*</v>
      </c>
      <c r="G147" s="5" t="str">
        <f>[1]Data!L147</f>
        <v>2. Investointipäätös</v>
      </c>
      <c r="H147" s="4">
        <f>[1]Data!N147</f>
        <v>2025</v>
      </c>
      <c r="I147" s="4">
        <f>[1]Data!O147</f>
        <v>0</v>
      </c>
      <c r="J147" s="6" t="str">
        <f>[1]Data!Q147</f>
        <v>https://savonvoima.fi/savon-voiman-joensuun-voimalaitokselle-tukea-lampopumppu-ja-kaukolampoakkuinvestointiin/</v>
      </c>
      <c r="K147" s="4" t="str">
        <f>[1]Data!R147</f>
        <v>Savon Voima rakentaa lämpöpumppulaitoksen Joensuun voimalaitokselle. Savon Voima on saanut 4 M€ investointituen Joensuun CHP-voimalaitoksen yhteyteen sijoittuvan lämpövaraston ja lämpöpumppulaitoksen investointiin. Hanke mahdollistaa lämpöpumppulaitoksen liittämisen eri lämmönlähteisiin sekä joustavuuden voimalaitoksen ja lämpöpumppulaitoksen tuotantoon erilaisissa sähkö- ja lämpömarkkinatilanteissa. Hankkeen mahdollistama hukkalämmön hyödyntäminen vähentäisi hiilidioksidipäästöjä 3 460 tonnia vuodessa ja sen rakentamisaikainen työllisyysvaikutus olisi 50 henkilötyövuotta. Lämpöakku otetaan käyttöön alkusyksystä 2024. EU:n NextGeneration-rahoitusta saanut, savukaasupesuria ja jokivettä lämmönlähteenään hyödyntävä lämpöpumppulaitos on mittakaavassaan ensimmäinen Euroopassa. Se koostuu neljästä lämpöpumpusta, jotka sijoitetaan moduulina Savon Voiman valmistelemiin tiloihin. Calefa toimittaa lämpöpumppulaitoksen Savon Voiman Joensuun voimalaitoksen tiloihin kesäkuussa 2025. Tuotannolliseen käyttöön laitos saadaan syksyn 2025 lämmityskaudelle.</v>
      </c>
      <c r="L147" s="4">
        <f>[1]Data!A147</f>
        <v>185</v>
      </c>
    </row>
    <row r="148" spans="1:12" x14ac:dyDescent="0.25">
      <c r="A148" s="3">
        <f>[1]Data!B148</f>
        <v>45300</v>
      </c>
      <c r="B148" s="4" t="str">
        <f>[1]Data!C148</f>
        <v>Aurinkovoima</v>
      </c>
      <c r="C148" s="4" t="str">
        <f>[1]Data!E148</f>
        <v>Ilmatar</v>
      </c>
      <c r="D148" s="4" t="str">
        <f>[1]Data!F148</f>
        <v>Jokioinen</v>
      </c>
      <c r="E148" s="4">
        <f>[1]Data!H148</f>
        <v>28</v>
      </c>
      <c r="F148" s="4">
        <f>[1]Data!I148</f>
        <v>0</v>
      </c>
      <c r="G148" s="5" t="str">
        <f>[1]Data!L148</f>
        <v>1. Suunnittelu</v>
      </c>
      <c r="H148" s="4">
        <f>[1]Data!N148</f>
        <v>2026</v>
      </c>
      <c r="I148" s="4">
        <f>[1]Data!O148</f>
        <v>55</v>
      </c>
      <c r="J148" s="6" t="str">
        <f>[1]Data!Q148</f>
        <v>https://ilmatar.fi/projekti/luodesuo/</v>
      </c>
      <c r="K148" s="4" t="str">
        <f>[1]Data!R148</f>
        <v>Ilmattaren Jokioisten ja Tammelan alueille Luodesuon alueelle suunniteltu aurinkovoimapuisto on tarkoitus rakentaa noin 67 hehtaarin alueelle ja se tulee tuottamaan sähköä 47 MWp:n nimellisteholla. Hanke on suunnitteluvaiheessa ja on etenemässä lupamenettelyyn syksyn 2023 aikana. Uusiutuvan energian tuotanto voisi alkaa vuonna 2025.</v>
      </c>
      <c r="L148" s="4">
        <f>[1]Data!A148</f>
        <v>409</v>
      </c>
    </row>
    <row r="149" spans="1:12" x14ac:dyDescent="0.25">
      <c r="A149" s="3">
        <f>[1]Data!B149</f>
        <v>45092</v>
      </c>
      <c r="B149" s="4" t="str">
        <f>[1]Data!C149</f>
        <v>Aurinkovoima</v>
      </c>
      <c r="C149" s="4" t="str">
        <f>[1]Data!E149</f>
        <v>Ilmatar</v>
      </c>
      <c r="D149" s="4" t="str">
        <f>[1]Data!F149</f>
        <v>Joroinen</v>
      </c>
      <c r="E149" s="4">
        <f>[1]Data!H149</f>
        <v>138</v>
      </c>
      <c r="F149" s="4">
        <f>[1]Data!I149</f>
        <v>0</v>
      </c>
      <c r="G149" s="5" t="str">
        <f>[1]Data!L149</f>
        <v>1. Suunnittelu</v>
      </c>
      <c r="H149" s="4">
        <f>[1]Data!N149</f>
        <v>2025</v>
      </c>
      <c r="I149" s="4">
        <f>[1]Data!O149</f>
        <v>160</v>
      </c>
      <c r="J149" s="6" t="str">
        <f>[1]Data!Q149</f>
        <v>https://ilmatar.fi/kaksi-suurta-aurinkovoimahanketta-joroisiin/</v>
      </c>
      <c r="K149" s="4" t="str">
        <f>[1]Data!R149</f>
        <v>Ilmatar kehittää kahta teollisen mittaluokan aurinkovoimahanketta Joroisten kuntaan, Pohjois-Savoon. Jopa 230 MWp nimellisteholla uusiutuvaa energiaa tuottavat puistot tuovat sähköä 46 000 kerrostalokaksion tarpeen verran.</v>
      </c>
      <c r="L149" s="4">
        <f>[1]Data!A149</f>
        <v>251</v>
      </c>
    </row>
    <row r="150" spans="1:12" x14ac:dyDescent="0.25">
      <c r="A150" s="3">
        <f>[1]Data!B150</f>
        <v>44812</v>
      </c>
      <c r="B150" s="4" t="str">
        <f>[1]Data!C150</f>
        <v>Aurinkovoima</v>
      </c>
      <c r="C150" s="4" t="str">
        <f>[1]Data!E150</f>
        <v>Taaleri Energia</v>
      </c>
      <c r="D150" s="4" t="str">
        <f>[1]Data!F150</f>
        <v>Joroinen</v>
      </c>
      <c r="E150" s="4">
        <f>[1]Data!H150</f>
        <v>85.75</v>
      </c>
      <c r="F150" s="4">
        <f>[1]Data!I150</f>
        <v>0</v>
      </c>
      <c r="G150" s="5" t="str">
        <f>[1]Data!L150</f>
        <v>1. Suunnittelu</v>
      </c>
      <c r="H150" s="4">
        <f>[1]Data!N150</f>
        <v>2026</v>
      </c>
      <c r="I150" s="4">
        <f>[1]Data!O150</f>
        <v>129</v>
      </c>
      <c r="J150" s="6" t="str">
        <f>[1]Data!Q150</f>
        <v>https://yle.fi/a/74-20093850</v>
      </c>
      <c r="K150" s="4" t="str">
        <f>[1]Data!R150</f>
        <v>Pohjois-Savon Joroisissa yhtiöllä on keväällä 2022 alkanut 130 MWp aurinkopuiston kehityshanke. Työ- ja elinkeinoministeriö myöntää tukea Hallanvahdin Aurinkovoimala oy suunnittelemalle teollisen kokoluokan aurinkosähkövoimalalle Joroisiin. Tuen suuruus on yli 17 miljoonaa euroa ja enintään 20 prosenttia hyväksyttävistä kustannuksista. Aurinkosähkövoimalan on tarkoitus tuottaa noin 142 gigawattituntia sähköä vuodessa. Hallanvahdin Aurinkovoimala oy:n omistaja on suomalaistaustaisen Taaleri Energia Funds Management oy:n hallinnoima rahasto. Rakennustöiden on tarkoitus käynnistyä tänä vuonna, ja voimala valmistuu kesäkuuhun 2026 mennessä. Hakijan mukaan investointi vähentää tuotetun uusiutuvan energian avulla hiilidioksidipäästöjä noin 11 000 tonnia vuodessa laskettuna Suomen keskimääräisen sähköntuotannon CO2-päästökertoimella.</v>
      </c>
      <c r="L150" s="4">
        <f>[1]Data!A150</f>
        <v>88</v>
      </c>
    </row>
    <row r="151" spans="1:12" x14ac:dyDescent="0.25">
      <c r="A151" s="3">
        <f>[1]Data!B151</f>
        <v>45092</v>
      </c>
      <c r="B151" s="4" t="str">
        <f>[1]Data!C151</f>
        <v>Aurinkovoima</v>
      </c>
      <c r="C151" s="4" t="str">
        <f>[1]Data!E151</f>
        <v>Ilmatar</v>
      </c>
      <c r="D151" s="4" t="str">
        <f>[1]Data!F151</f>
        <v>Joroinen</v>
      </c>
      <c r="E151" s="4">
        <f>[1]Data!H151</f>
        <v>42</v>
      </c>
      <c r="F151" s="4">
        <f>[1]Data!I151</f>
        <v>0</v>
      </c>
      <c r="G151" s="5" t="str">
        <f>[1]Data!L151</f>
        <v>1. Suunnittelu</v>
      </c>
      <c r="H151" s="4">
        <f>[1]Data!N151</f>
        <v>2025</v>
      </c>
      <c r="I151" s="4">
        <f>[1]Data!O151</f>
        <v>70</v>
      </c>
      <c r="J151" s="6" t="str">
        <f>[1]Data!Q151</f>
        <v>https://ilmatar.fi/projekti/huutokoski/</v>
      </c>
      <c r="K151" s="4" t="str">
        <f>[1]Data!R151</f>
        <v>Joroisten Huutokosken alueelle suunniteltu aurinkovoimapuisto on tarkoitus rakentaa noin 85 hehtaarin alueelle ja se tulee tuottamaan sähköä 70 MWp:n nimellisteholla. Rakentaminen voisi alkaa vuonna 2024 ja alustava kaupallisen tuotannon ajankohta on vuonna 2025.</v>
      </c>
      <c r="L151" s="4">
        <f>[1]Data!A151</f>
        <v>373</v>
      </c>
    </row>
    <row r="152" spans="1:12" x14ac:dyDescent="0.25">
      <c r="A152" s="3">
        <f>[1]Data!B152</f>
        <v>45246</v>
      </c>
      <c r="B152" s="4" t="str">
        <f>[1]Data!C152</f>
        <v>Aurinkovoima</v>
      </c>
      <c r="C152" s="4" t="str">
        <f>[1]Data!E152</f>
        <v>Energiequelle</v>
      </c>
      <c r="D152" s="4" t="str">
        <f>[1]Data!F152</f>
        <v>Joroinen</v>
      </c>
      <c r="E152" s="4">
        <f>[1]Data!H152</f>
        <v>26</v>
      </c>
      <c r="F152" s="4" t="str">
        <f>[1]Data!I152</f>
        <v>*</v>
      </c>
      <c r="G152" s="5" t="str">
        <f>[1]Data!L152</f>
        <v>1. Suunnittelu</v>
      </c>
      <c r="H152" s="4">
        <f>[1]Data!N152</f>
        <v>2025</v>
      </c>
      <c r="I152" s="4">
        <f>[1]Data!O152</f>
        <v>72</v>
      </c>
      <c r="J152" s="6" t="str">
        <f>[1]Data!Q152</f>
        <v>https://www.energiequelle.de/fi/kaskisuo/</v>
      </c>
      <c r="K152" s="4" t="str">
        <f>[1]Data!R152</f>
        <v>Energiequelle Oy suunnittelee aurinkovoimahanketta Pohjois-Savossa Joroisten kunnassa sijaitsevalle Kaskisuon sekä Linturahkan käytöstä poistuvalle turvetuotantoalueelle. Alueella tutkitaan mahdollisuutta rakentaa noin 72 megawattipiikin voimala noin 115 hehtaarin alueella. Hankkeen suunnittelutarveratkaisuhakemus on jätetty Joroisten kunnalle loppuvuodesta 2023 ja rakennuslupahakemus kesäkuussa 2024.</v>
      </c>
      <c r="L152" s="4">
        <f>[1]Data!A152</f>
        <v>504</v>
      </c>
    </row>
    <row r="153" spans="1:12" x14ac:dyDescent="0.25">
      <c r="A153" s="3">
        <f>[1]Data!B153</f>
        <v>44713</v>
      </c>
      <c r="B153" s="4" t="str">
        <f>[1]Data!C153</f>
        <v>Aurinkovoima</v>
      </c>
      <c r="C153" s="4" t="str">
        <f>[1]Data!E153</f>
        <v>Ilmatar</v>
      </c>
      <c r="D153" s="4" t="str">
        <f>[1]Data!F153</f>
        <v>Joroinen</v>
      </c>
      <c r="E153" s="4">
        <f>[1]Data!H153</f>
        <v>3</v>
      </c>
      <c r="F153" s="4" t="str">
        <f>[1]Data!I153</f>
        <v>*</v>
      </c>
      <c r="G153" s="5" t="str">
        <f>[1]Data!L153</f>
        <v>3. Käynnistys</v>
      </c>
      <c r="H153" s="4">
        <f>[1]Data!N153</f>
        <v>2023</v>
      </c>
      <c r="I153" s="4">
        <f>[1]Data!O153</f>
        <v>5</v>
      </c>
      <c r="J153" s="6" t="str">
        <f>[1]Data!Q153</f>
        <v>https://ilmatar.fi/ilmattaren-ensimmainen-aurinkovoimapuisto-tuottaa-sahkoa-jo-alkuvuonna-2023-merkittavia-investointipaatoksia-luvassa-suomessa-ja-ruotsissa/</v>
      </c>
      <c r="K153" s="4" t="str">
        <f>[1]Data!R153</f>
        <v>Ilmatar Energy Oy käynnistää ensimmäisen aurinkopuistonsa rakentamisen, kun Joroisille rakennetaan Suomen mittakaavassa poikkeuksellinen, teollisen mittakaavan aurinkovoimapuisto.</v>
      </c>
      <c r="L153" s="4">
        <f>[1]Data!A153</f>
        <v>66</v>
      </c>
    </row>
    <row r="154" spans="1:12" x14ac:dyDescent="0.25">
      <c r="A154" s="3">
        <f>[1]Data!B154</f>
        <v>45547</v>
      </c>
      <c r="B154" s="4" t="str">
        <f>[1]Data!C154</f>
        <v>Aurinkovoima</v>
      </c>
      <c r="C154" s="4" t="str">
        <f>[1]Data!E154</f>
        <v>3Flash Finland Oy</v>
      </c>
      <c r="D154" s="4" t="str">
        <f>[1]Data!F154</f>
        <v>Joroinen</v>
      </c>
      <c r="E154" s="4">
        <f>[1]Data!H154</f>
        <v>0</v>
      </c>
      <c r="F154" s="4">
        <f>[1]Data!I154</f>
        <v>0</v>
      </c>
      <c r="G154" s="5" t="str">
        <f>[1]Data!L154</f>
        <v>0. Esiselvitys</v>
      </c>
      <c r="H154" s="4">
        <f>[1]Data!N154</f>
        <v>0</v>
      </c>
      <c r="I154" s="4">
        <f>[1]Data!O154</f>
        <v>130</v>
      </c>
      <c r="J154" s="6" t="str">
        <f>[1]Data!Q154</f>
        <v>https://www.3flash.fi/muut-hankkeet/</v>
      </c>
      <c r="K154" s="4" t="str">
        <f>[1]Data!R154</f>
        <v>Pohjois-Savon Joroisiin kaavaillaan 130 MWp kokoluokan aurinkopuistohanketta. JoSoleilTwo -nimellä kulkeva hanke ei viranomaisten päätöksellä tarvitse YVA-menettelyä, vaan hanke etenee suunnittelutarveratkaisulla. Hankkeen ympäristö-, argeologi- ja muut selvitykset tehdään kuitenkin vastaavassa laajuudessa kuin YVA-menettelyssä. Alue on ojitettua heikkotuottoista metsää sekä entistä turvetuotantoaluetta ja sopii siksi erinomaisesti aurinkopuiston tarpeisiin.</v>
      </c>
      <c r="L154" s="4">
        <f>[1]Data!A154</f>
        <v>776</v>
      </c>
    </row>
    <row r="155" spans="1:12" x14ac:dyDescent="0.25">
      <c r="A155" s="3">
        <f>[1]Data!B155</f>
        <v>44859</v>
      </c>
      <c r="B155" s="4" t="str">
        <f>[1]Data!C155</f>
        <v>Aurinkovoima</v>
      </c>
      <c r="C155" s="4" t="str">
        <f>[1]Data!E155</f>
        <v>Neova</v>
      </c>
      <c r="D155" s="4" t="str">
        <f>[1]Data!F155</f>
        <v>Joutsa</v>
      </c>
      <c r="E155" s="4">
        <f>[1]Data!H155</f>
        <v>0</v>
      </c>
      <c r="F155" s="4">
        <f>[1]Data!I155</f>
        <v>0</v>
      </c>
      <c r="G155" s="5" t="str">
        <f>[1]Data!L155</f>
        <v>1. Suunnittelu</v>
      </c>
      <c r="H155" s="4">
        <f>[1]Data!N155</f>
        <v>2026</v>
      </c>
      <c r="I155" s="4">
        <f>[1]Data!O155</f>
        <v>80</v>
      </c>
      <c r="J155" s="6" t="str">
        <f>[1]Data!Q155</f>
        <v>https://www.neova-group.com/fi/neovan-ensimmaiset-aurinkovoimapuistot-rakentamisvalmiina-ensi-vuonna/#c47e546b</v>
      </c>
      <c r="K155" s="4" t="str">
        <f>[1]Data!R155</f>
        <v>Neova suunnittelee Joutsan Pihlassuolle noin 80 MW aurinkovoimahanketta. Suunnittelualueen pinta-ala on noin 160 ha, joka on kokonaisuudessaan käytöstä poistunutta turvetuotantoaluetta.</v>
      </c>
      <c r="L155" s="4">
        <f>[1]Data!A155</f>
        <v>112</v>
      </c>
    </row>
    <row r="156" spans="1:12" x14ac:dyDescent="0.25">
      <c r="A156" s="3">
        <f>[1]Data!B156</f>
        <v>44859</v>
      </c>
      <c r="B156" s="4" t="str">
        <f>[1]Data!C156</f>
        <v>Biokaasu</v>
      </c>
      <c r="C156" s="4" t="str">
        <f>[1]Data!E156</f>
        <v>Puljonki Oy</v>
      </c>
      <c r="D156" s="4" t="str">
        <f>[1]Data!F156</f>
        <v>Juuka</v>
      </c>
      <c r="E156" s="4">
        <f>[1]Data!H156</f>
        <v>6.6</v>
      </c>
      <c r="F156" s="4">
        <f>[1]Data!I156</f>
        <v>0</v>
      </c>
      <c r="G156" s="5" t="str">
        <f>[1]Data!L156</f>
        <v>3. Käynnistys</v>
      </c>
      <c r="H156" s="4">
        <f>[1]Data!N156</f>
        <v>2023</v>
      </c>
      <c r="I156" s="4">
        <f>[1]Data!O156</f>
        <v>4</v>
      </c>
      <c r="J156" s="6" t="str">
        <f>[1]Data!Q156</f>
        <v>https://www.maaseuduntulevaisuus.fi/ruoka/5a18b150-9d0a-43c3-be3d-8d69ca65c1c4</v>
      </c>
      <c r="K156" s="4" t="str">
        <f>[1]Data!R156</f>
        <v>Juukaan rakenteilla oleva biokaasulaitos muuntaa orgaaniset tehdasjätteet biokaasuksi ja lannoitteeksi. Laitos on vihitty käyttöön 23.8.2023.</v>
      </c>
      <c r="L156" s="4">
        <f>[1]Data!A156</f>
        <v>111</v>
      </c>
    </row>
    <row r="157" spans="1:12" x14ac:dyDescent="0.25">
      <c r="A157" s="3">
        <f>[1]Data!B157</f>
        <v>45261</v>
      </c>
      <c r="B157" s="4" t="str">
        <f>[1]Data!C157</f>
        <v>Aurinkovoima</v>
      </c>
      <c r="C157" s="4" t="str">
        <f>[1]Data!E157</f>
        <v>Ilmatar</v>
      </c>
      <c r="D157" s="4" t="str">
        <f>[1]Data!F157</f>
        <v>Juupajoki</v>
      </c>
      <c r="E157" s="4">
        <f>[1]Data!H157</f>
        <v>0</v>
      </c>
      <c r="F157" s="4">
        <f>[1]Data!I157</f>
        <v>0</v>
      </c>
      <c r="G157" s="5" t="str">
        <f>[1]Data!L157</f>
        <v>1. Suunnittelu</v>
      </c>
      <c r="H157" s="4">
        <f>[1]Data!N157</f>
        <v>2026</v>
      </c>
      <c r="I157" s="4">
        <f>[1]Data!O157</f>
        <v>90</v>
      </c>
      <c r="J157" s="6" t="str">
        <f>[1]Data!Q157</f>
        <v>https://ilmatar.com/fi/projekti/juupajoki-salokunta/</v>
      </c>
      <c r="K157" s="4" t="str">
        <f>[1]Data!R157</f>
        <v>Ilmatar suunnittelee aurinkovoimalaa Juupajoen Salokuntaan noin 100 hehtaarin alueelle. Voimalan nimellisteho on noin 90 MWp, ja kaupallisen tuotannon on tarkoitus alkaa vuonna 2026.</v>
      </c>
      <c r="L157" s="4">
        <f>[1]Data!A157</f>
        <v>648</v>
      </c>
    </row>
    <row r="158" spans="1:12" x14ac:dyDescent="0.25">
      <c r="A158" s="3">
        <f>[1]Data!B158</f>
        <v>45259</v>
      </c>
      <c r="B158" s="4" t="str">
        <f>[1]Data!C158</f>
        <v>Muut</v>
      </c>
      <c r="C158" s="4" t="str">
        <f>[1]Data!E158</f>
        <v>UPM Timber</v>
      </c>
      <c r="D158" s="4" t="str">
        <f>[1]Data!F158</f>
        <v>Juupajoki</v>
      </c>
      <c r="E158" s="4">
        <f>[1]Data!H158</f>
        <v>10</v>
      </c>
      <c r="F158" s="4">
        <f>[1]Data!I158</f>
        <v>0</v>
      </c>
      <c r="G158" s="5" t="str">
        <f>[1]Data!L158</f>
        <v>2. Investointipäätös</v>
      </c>
      <c r="H158" s="4">
        <f>[1]Data!N158</f>
        <v>2025</v>
      </c>
      <c r="I158" s="4">
        <f>[1]Data!O158</f>
        <v>0</v>
      </c>
      <c r="J158" s="6" t="str">
        <f>[1]Data!Q158</f>
        <v>https://www.upm.com/fi/tietoa-meista/medialle/tiedotteet/2023/11/upm-timber-investoi-korkeakosken-sahan-modernisointiin/</v>
      </c>
      <c r="K158" s="4" t="str">
        <f>[1]Data!R158</f>
        <v>UPM investoi lähes 10 miljoonaa euroa Korkeakosken sahan modernisointiin. Sahalla otetaan vuonna 2025 käyttöön USNR:n toimittama uusi jakosaha. Moderni laitteisto parantaa myös energiatehokkuutta.</v>
      </c>
      <c r="L158" s="4">
        <f>[1]Data!A158</f>
        <v>319</v>
      </c>
    </row>
    <row r="159" spans="1:12" x14ac:dyDescent="0.25">
      <c r="A159" s="3">
        <f>[1]Data!B159</f>
        <v>45300</v>
      </c>
      <c r="B159" s="4" t="str">
        <f>[1]Data!C159</f>
        <v>Aurinkovoima</v>
      </c>
      <c r="C159" s="4" t="str">
        <f>[1]Data!E159</f>
        <v>Ilmatar</v>
      </c>
      <c r="D159" s="4" t="str">
        <f>[1]Data!F159</f>
        <v>Juva</v>
      </c>
      <c r="E159" s="4">
        <f>[1]Data!H159</f>
        <v>60</v>
      </c>
      <c r="F159" s="4">
        <f>[1]Data!I159</f>
        <v>0</v>
      </c>
      <c r="G159" s="5" t="str">
        <f>[1]Data!L159</f>
        <v>1. Suunnittelu</v>
      </c>
      <c r="H159" s="4">
        <f>[1]Data!N159</f>
        <v>2026</v>
      </c>
      <c r="I159" s="4">
        <f>[1]Data!O159</f>
        <v>100</v>
      </c>
      <c r="J159" s="6" t="str">
        <f>[1]Data!Q159</f>
        <v>https://ilmatar.fi/projekti/poytasaarensuo/</v>
      </c>
      <c r="K159" s="4" t="str">
        <f>[1]Data!R159</f>
        <v>Ilmattaren Juvan Pöytäsaarensuon entiselle turvetuotantoalueelle suunniteltu aurinkovoimapuisto on tarkoitus rakentaa noin 125 hehtaarin alueelle ja se tulee tuottamaan uusiutuvaa sähköä 100 MWp:n nimellisteholla
Projekti on edennyt kaavapoikkeamis- ja rakennuslupavaiheeseen. Nopeimmillaan rakentaminen voisi alkaa alkuvuodesta 2025 ja alustava kaupallisen tuotannon ajankohta on vuonna 2026.</v>
      </c>
      <c r="L159" s="4">
        <f>[1]Data!A159</f>
        <v>410</v>
      </c>
    </row>
    <row r="160" spans="1:12" x14ac:dyDescent="0.25">
      <c r="A160" s="3">
        <f>[1]Data!B160</f>
        <v>45181</v>
      </c>
      <c r="B160" s="4" t="str">
        <f>[1]Data!C160</f>
        <v>Muut</v>
      </c>
      <c r="C160" s="4" t="str">
        <f>[1]Data!E160</f>
        <v>Famifarm Oy</v>
      </c>
      <c r="D160" s="4" t="str">
        <f>[1]Data!F160</f>
        <v>Juva</v>
      </c>
      <c r="E160" s="4">
        <f>[1]Data!H160</f>
        <v>6</v>
      </c>
      <c r="F160" s="4" t="str">
        <f>[1]Data!I160</f>
        <v>*</v>
      </c>
      <c r="G160" s="5" t="str">
        <f>[1]Data!L160</f>
        <v>3. Käynnistys</v>
      </c>
      <c r="H160" s="4">
        <f>[1]Data!N160</f>
        <v>2023</v>
      </c>
      <c r="I160" s="4">
        <f>[1]Data!O160</f>
        <v>0</v>
      </c>
      <c r="J160" s="6" t="str">
        <f>[1]Data!Q160</f>
        <v>https://www.tekniikkatalous.fi/uutiset/jattimainen-kerrosviljelma-juvalle-jopa-2-700-neliometria-viljelypinta-alaa/108d4acf-fdec-436c-a7fa-202c83c2b95c</v>
      </c>
      <c r="K160" s="4" t="str">
        <f>[1]Data!R160</f>
        <v>Jättimäinen kerrosviljelmä Juvalle – jopa 2 700 neliömetriä viljelypinta-alaa. Uusi viljelmä työllistää noin 10 henkilöä. Investointi on Famifarmin historian suurin. Yrityksen tämän vuoden kokonaisinvestoinnit ovat noin 10 miljoonaa euroa.</v>
      </c>
      <c r="L160" s="4">
        <f>[1]Data!A160</f>
        <v>347</v>
      </c>
    </row>
    <row r="161" spans="1:12" x14ac:dyDescent="0.25">
      <c r="A161" s="3">
        <f>[1]Data!B161</f>
        <v>45097</v>
      </c>
      <c r="B161" s="4" t="str">
        <f>[1]Data!C161</f>
        <v>Aurinkovoima</v>
      </c>
      <c r="C161" s="4" t="str">
        <f>[1]Data!E161</f>
        <v>Solarigo Systems Oy</v>
      </c>
      <c r="D161" s="4" t="str">
        <f>[1]Data!F161</f>
        <v>Juva</v>
      </c>
      <c r="E161" s="4">
        <f>[1]Data!H161</f>
        <v>3</v>
      </c>
      <c r="F161" s="4">
        <f>[1]Data!I161</f>
        <v>0</v>
      </c>
      <c r="G161" s="5" t="str">
        <f>[1]Data!L161</f>
        <v>3. Käynnistys</v>
      </c>
      <c r="H161" s="4">
        <f>[1]Data!N161</f>
        <v>2023</v>
      </c>
      <c r="I161" s="4">
        <f>[1]Data!O161</f>
        <v>5</v>
      </c>
      <c r="J161" s="6" t="str">
        <f>[1]Data!Q161</f>
        <v>https://www.juva.fi/ajassa-nyt/juvan-aurinkopuistohanke-etenee-%E2%80%93-rakennuslupaa-odotellessa</v>
      </c>
      <c r="K161" s="4" t="str">
        <f>[1]Data!R161</f>
        <v>Juvan kuntaan on rakenteilla aurinkopuisto, jonka vuotuinen tuotanto on n. 4400MWh. Tuotantokäyttöön puiston on otettu joulukuussa 2023.</v>
      </c>
      <c r="L161" s="4">
        <f>[1]Data!A161</f>
        <v>253</v>
      </c>
    </row>
    <row r="162" spans="1:12" x14ac:dyDescent="0.25">
      <c r="A162" s="3">
        <f>[1]Data!B162</f>
        <v>45601</v>
      </c>
      <c r="B162" s="4" t="str">
        <f>[1]Data!C162</f>
        <v>Sähköinen liikenne</v>
      </c>
      <c r="C162" s="4" t="str">
        <f>[1]Data!E162</f>
        <v>Osuuskauppa Suur-Savo</v>
      </c>
      <c r="D162" s="4" t="str">
        <f>[1]Data!F162</f>
        <v>Juva</v>
      </c>
      <c r="E162" s="4">
        <f>[1]Data!H162</f>
        <v>1.3</v>
      </c>
      <c r="F162" s="4">
        <f>[1]Data!I162</f>
        <v>0</v>
      </c>
      <c r="G162" s="5" t="str">
        <f>[1]Data!L162</f>
        <v>2. Investointipäätös</v>
      </c>
      <c r="H162" s="4">
        <f>[1]Data!N162</f>
        <v>2024</v>
      </c>
      <c r="I162" s="4">
        <f>[1]Data!O162</f>
        <v>0</v>
      </c>
      <c r="J162" s="6" t="str">
        <f>[1]Data!Q162</f>
        <v>https://www.sttinfo.fi/tiedote/70641007/osuuskauppa-suur-savo-investoi-5-tien-abc-latauksiin?publisherId=68575030&amp;lang=fi</v>
      </c>
      <c r="K162" s="4" t="str">
        <f>[1]Data!R162</f>
        <v>Osuuskauppa Suur-Savo investoi merkittävästi 5-tien varrella sijaitseviin ABC-latausasemiin. Laajennukset koskevat Kuortin, Pitkäjärven ja Juvan asemia, joissa latausteho nousee nykyisestä noin 300 kW:sta 800 kW:iin. Suurteholatauspaikkoja tulee olemaan Juvalla ja Kuortissa kymmenen kappaletta ja Pitkäjärvellä kahdeksan kappaletta. Laajennukset valmistuvat joulukuun 2024 aikana. Investoinnin kokonaiskustannus on noin 1,3 miljoonaa euroa.</v>
      </c>
      <c r="L162" s="4">
        <f>[1]Data!A162</f>
        <v>748</v>
      </c>
    </row>
    <row r="163" spans="1:12" x14ac:dyDescent="0.25">
      <c r="A163" s="3">
        <f>[1]Data!B163</f>
        <v>45622</v>
      </c>
      <c r="B163" s="4" t="str">
        <f>[1]Data!C163</f>
        <v>Aurinkovoima</v>
      </c>
      <c r="C163" s="4" t="str">
        <f>[1]Data!E163</f>
        <v>Solarigo Systems Oy</v>
      </c>
      <c r="D163" s="4" t="str">
        <f>[1]Data!F163</f>
        <v>Juva</v>
      </c>
      <c r="E163" s="4">
        <f>[1]Data!H163</f>
        <v>0</v>
      </c>
      <c r="F163" s="4">
        <f>[1]Data!I163</f>
        <v>0</v>
      </c>
      <c r="G163" s="5" t="str">
        <f>[1]Data!L163</f>
        <v>1. Suunnittelu</v>
      </c>
      <c r="H163" s="4">
        <f>[1]Data!N163</f>
        <v>2027</v>
      </c>
      <c r="I163" s="4">
        <f>[1]Data!O163</f>
        <v>75</v>
      </c>
      <c r="J163" s="6" t="str">
        <f>[1]Data!Q163</f>
        <v>https://www.solarigo.fi/juva-2</v>
      </c>
      <c r="K163" s="4" t="str">
        <f>[1]Data!R163</f>
        <v>Solarigo Systems Oy selvittää edellytyksiä aurinkopuiston rakentamiseksi Juvalle. Hankealue sijaitsee Orimäentien ja Halkokankaan tuntumassa. Selvityksen alainen alue on noin 250 hehtaarin kokoinen, josta Juvan seurakunta on solminut maanvuokrasopimuksen yhtiön kanssa. Hankealue tulee täsmentymään todennäköisesti noin 100 hehtaariin, johon pyritään rakentamaan arviolta 120 000 aurinkopaanelin, eli noin 75 MWp tehoinen aurinkovoimala. Hankealue koostuu pääosin hakkuuaukioista ja kitukasvuisesta hakkuuikäisestä metsästä. Aurinkopuiston rakentaminen voi alkaa arviolta aikaisintaan vuosien 2026-2027 aikana. Hankkeen arvioitu investointiarvo on useita kymmeniä miljoonia, joka tarkentuu, kun lopullinen hankelaajuus on selvillä.</v>
      </c>
      <c r="L163" s="4">
        <f>[1]Data!A163</f>
        <v>769</v>
      </c>
    </row>
    <row r="164" spans="1:12" x14ac:dyDescent="0.25">
      <c r="A164" s="3">
        <f>[1]Data!B164</f>
        <v>44714</v>
      </c>
      <c r="B164" s="4" t="str">
        <f>[1]Data!C164</f>
        <v>Tekstiilikuidut</v>
      </c>
      <c r="C164" s="4" t="str">
        <f>[1]Data!E164</f>
        <v>Spinnova (Woodspin)</v>
      </c>
      <c r="D164" s="4" t="str">
        <f>[1]Data!F164</f>
        <v>Jyväskylä</v>
      </c>
      <c r="E164" s="4">
        <f>[1]Data!H164</f>
        <v>31</v>
      </c>
      <c r="F164" s="4">
        <f>[1]Data!I164</f>
        <v>0</v>
      </c>
      <c r="G164" s="5" t="str">
        <f>[1]Data!L164</f>
        <v>3. Käynnistys</v>
      </c>
      <c r="H164" s="4">
        <f>[1]Data!N164</f>
        <v>2022</v>
      </c>
      <c r="I164" s="4">
        <f>[1]Data!O164</f>
        <v>0</v>
      </c>
      <c r="J164" s="6" t="str">
        <f>[1]Data!Q164</f>
        <v>https://spinnovagroup.com/fi/tiedotteet/spinnova-oyjwoodspin-kasvattaa-tehdashankkeen-paaomasijoitusbudjettia-vahvistaen-ymparisto-ja-rd-kyvykkyyksia-seka-kustannusinflaation-huomioiden-hanke-etenee-aikataulussa-valmistuen-2022-lop/</v>
      </c>
      <c r="K164" s="4" t="str">
        <f>[1]Data!R164</f>
        <v>Spinnovan ja sen strategisen kumppanin, selluyhtiö Suzanon, yhteisyritys Woodspin on kasvattaa Keski-Suomessa rakenteilla olevan tehdashankkeen budjettia.</v>
      </c>
      <c r="L164" s="4">
        <f>[1]Data!A164</f>
        <v>67</v>
      </c>
    </row>
    <row r="165" spans="1:12" x14ac:dyDescent="0.25">
      <c r="A165" s="3">
        <f>[1]Data!B165</f>
        <v>45327</v>
      </c>
      <c r="B165" s="4" t="str">
        <f>[1]Data!C165</f>
        <v>Lämmitys</v>
      </c>
      <c r="C165" s="4" t="str">
        <f>[1]Data!E165</f>
        <v>Alva Oy</v>
      </c>
      <c r="D165" s="4" t="str">
        <f>[1]Data!F165</f>
        <v>Jyväskylä</v>
      </c>
      <c r="E165" s="4">
        <f>[1]Data!H165</f>
        <v>31</v>
      </c>
      <c r="F165" s="4" t="str">
        <f>[1]Data!I165</f>
        <v>*</v>
      </c>
      <c r="G165" s="5" t="str">
        <f>[1]Data!L165</f>
        <v>2. Investointipäätös</v>
      </c>
      <c r="H165" s="4">
        <f>[1]Data!N165</f>
        <v>2026</v>
      </c>
      <c r="I165" s="4">
        <f>[1]Data!O165</f>
        <v>0</v>
      </c>
      <c r="J165" s="6" t="str">
        <f>[1]Data!Q165</f>
        <v>https://www.alva.fi/blog/2024/02/05/uusia-avauksia-matkalla-kohti-hiilineutraalia-energiantuotantoa/</v>
      </c>
      <c r="K165" s="4" t="str">
        <f>[1]Data!R165</f>
        <v>Rauhalahden voimalaitoksen tontille tullaan rakentamaan kaksi sähkökattilaa sekä lämpöä taltioiva, 15 000 m3 kaukolämpöakku.</v>
      </c>
      <c r="L165" s="4">
        <f>[1]Data!A165</f>
        <v>455</v>
      </c>
    </row>
    <row r="166" spans="1:12" x14ac:dyDescent="0.25">
      <c r="A166" s="3">
        <f>[1]Data!B166</f>
        <v>45282</v>
      </c>
      <c r="B166" s="4" t="str">
        <f>[1]Data!C166</f>
        <v>Lämpöpumput</v>
      </c>
      <c r="C166" s="4" t="str">
        <f>[1]Data!E166</f>
        <v>Alva Oy</v>
      </c>
      <c r="D166" s="4" t="str">
        <f>[1]Data!F166</f>
        <v>Jyväskylä</v>
      </c>
      <c r="E166" s="4">
        <f>[1]Data!H166</f>
        <v>29</v>
      </c>
      <c r="F166" s="4" t="str">
        <f>[1]Data!I166</f>
        <v>*</v>
      </c>
      <c r="G166" s="5" t="str">
        <f>[1]Data!L166</f>
        <v>2. Investointipäätös</v>
      </c>
      <c r="H166" s="4">
        <f>[1]Data!N166</f>
        <v>2026</v>
      </c>
      <c r="I166" s="4">
        <f>[1]Data!O166</f>
        <v>27</v>
      </c>
      <c r="J166" s="6" t="str">
        <f>[1]Data!Q166</f>
        <v>https://tem.fi/documents/1410877/153287519/22122023_LIITE_tiedotteeseen_Investointitukip%C3%A4%C3%A4t%C3%B6ksi%C3%A4_RRF_FI.pdf/a3e88806-36e2-8b1c-3067-0e14f4346221/22122023_LIITE_tiedotteeseen_Investointitukip%C3%A4%C3%A4t%C3%B6ksi%C3%A4_RRF_FI.pdf?t=1703237539815</v>
      </c>
      <c r="K166" s="4" t="str">
        <f>[1]Data!R166</f>
        <v>Alva-yhtiöt Oy:lle myönnettiin 5 845 360 euroa lämpöpumppuinvestointiin Jyväskylään. Investointihankkeessa toteutettaisiin kaukolämpöä tuottava lämpöpumppulaitos Nenäinniemen jätevedenpuhdistamon alueelle. Hankkeessa rakennetaan puhdistetun jäteveden viivästysallas, lämpöä talteen ottava lämpöpumppulaitos ja liityntäputki Jyväskylän kaukolämpöverkkoon. Laitoksen teho olisi 27 MW ja laitos tuottaisi noin 190 GWh kaukolämpöä vuodessa.</v>
      </c>
      <c r="L166" s="4">
        <f>[1]Data!A166</f>
        <v>353</v>
      </c>
    </row>
    <row r="167" spans="1:12" x14ac:dyDescent="0.25">
      <c r="A167" s="3">
        <f>[1]Data!B167</f>
        <v>45282</v>
      </c>
      <c r="B167" s="4" t="str">
        <f>[1]Data!C167</f>
        <v>Hukkalämpö</v>
      </c>
      <c r="C167" s="4" t="str">
        <f>[1]Data!E167</f>
        <v>Valmet Technologies Oy</v>
      </c>
      <c r="D167" s="4" t="str">
        <f>[1]Data!F167</f>
        <v>Jyväskylä</v>
      </c>
      <c r="E167" s="4">
        <f>[1]Data!H167</f>
        <v>8</v>
      </c>
      <c r="F167" s="4" t="str">
        <f>[1]Data!I167</f>
        <v>*</v>
      </c>
      <c r="G167" s="5" t="str">
        <f>[1]Data!L167</f>
        <v>1. Suunnittelu</v>
      </c>
      <c r="H167" s="4">
        <f>[1]Data!N167</f>
        <v>0</v>
      </c>
      <c r="I167" s="4">
        <f>[1]Data!O167</f>
        <v>0</v>
      </c>
      <c r="J167" s="6" t="str">
        <f>[1]Data!Q167</f>
        <v>https://tem.fi/documents/1410877/153287519/22122023_LIITE_tiedotteeseen_Investointitukip%C3%A4%C3%A4t%C3%B6ksi%C3%A4_RRF_FI.pdf/a3e88806-36e2-8b1c-3067-0e14f4346221/22122023_LIITE_tiedotteeseen_Investointitukip%C3%A4%C3%A4t%C3%B6ksi%C3%A4_RRF_FI.pdf?t=1703237539815</v>
      </c>
      <c r="K167" s="4" t="str">
        <f>[1]Data!R167</f>
        <v xml:space="preserve">Valmet Technologies Oy:lle myönnettiin tukea 1 625 000 euroa hankkeeseen, jossa Jyväskylän valimon energiatehokkuutta parannetaan vähentämällä lämmitysenergiantarvetta kierrättämällä sisäisiä hukkalämpöjä ja ohjaamalla ilmanvaihtoa tarpeenmukaisesti.Hanke koostuu kolmesta osa-alueesta: Hukkaenergiankierrätys lämpöpumppulaitoksen avulla, tarpeenmukaisen ilmanvaihdon rakentaminen ja hallien lämmitystavan muutos ilmanvaihdosta kiertoilmalämmittimiin, lämpöpumppulaitoksen kytkentä kaukolämmön rinnalle, kaukolämpöliittymien ja siirtimien muutos uutta tarvetta vastaaviksi. </v>
      </c>
      <c r="L167" s="4">
        <f>[1]Data!A167</f>
        <v>356</v>
      </c>
    </row>
    <row r="168" spans="1:12" x14ac:dyDescent="0.25">
      <c r="A168" s="3">
        <f>[1]Data!B168</f>
        <v>45447</v>
      </c>
      <c r="B168" s="4" t="str">
        <f>[1]Data!C168</f>
        <v>Vety</v>
      </c>
      <c r="C168" s="4" t="str">
        <f>[1]Data!E168</f>
        <v>Alva-Yhtiöt Oy ja Nordic Generation Fuels Oy</v>
      </c>
      <c r="D168" s="4" t="str">
        <f>[1]Data!F168</f>
        <v>Jyväskylä</v>
      </c>
      <c r="E168" s="4">
        <f>[1]Data!H168</f>
        <v>0</v>
      </c>
      <c r="F168" s="4">
        <f>[1]Data!I168</f>
        <v>0</v>
      </c>
      <c r="G168" s="5" t="str">
        <f>[1]Data!L168</f>
        <v>0. Esiselvitys</v>
      </c>
      <c r="H168" s="4">
        <f>[1]Data!N168</f>
        <v>0</v>
      </c>
      <c r="I168" s="4">
        <f>[1]Data!O168</f>
        <v>0</v>
      </c>
      <c r="J168" s="6" t="str">
        <f>[1]Data!Q168</f>
        <v>https://energiakaupungit.fi/alva-vihreiden-polttoaineiden-tuotantolaitos-suunnitteilla-keljonlahden-voimalan-kupeeseen/</v>
      </c>
      <c r="K168" s="4" t="str">
        <f>[1]Data!R168</f>
        <v>Jyväskylän Keljonlahteen kaupungin energiayhtiö Alvan voimalaitoksen kupeeseen on suunnitteilla synteettisiä polttoaineita valmistava teollisuuslaitos. Teollisuuslaitoksessa hyödynnettäisiin voimalaitoksesta talteen otettua hiilidioksidia ja lämpöä.  Tehtaan lopputuotteina syntyisi synteettisiä polttoaineita eri loppukäyttäjien, esimerkiksi lento- ja meriliikenteen tarpeisiin. Synteettiset polttoaineet voivat olla esimerkiksi vihreää vetyä tai metaania.</v>
      </c>
      <c r="L168" s="4">
        <f>[1]Data!A168</f>
        <v>783</v>
      </c>
    </row>
    <row r="169" spans="1:12" x14ac:dyDescent="0.25">
      <c r="A169" s="3">
        <f>[1]Data!B169</f>
        <v>44679</v>
      </c>
      <c r="B169" s="4" t="str">
        <f>[1]Data!C169</f>
        <v>Hukkalämpö</v>
      </c>
      <c r="C169" s="4" t="str">
        <f>[1]Data!E169</f>
        <v>Alva Oy</v>
      </c>
      <c r="D169" s="4" t="str">
        <f>[1]Data!F169</f>
        <v>Jyväskylä</v>
      </c>
      <c r="E169" s="4">
        <f>[1]Data!H169</f>
        <v>0</v>
      </c>
      <c r="F169" s="4">
        <f>[1]Data!I169</f>
        <v>0</v>
      </c>
      <c r="G169" s="5" t="str">
        <f>[1]Data!L169</f>
        <v>3. Käynnistys</v>
      </c>
      <c r="H169" s="4">
        <f>[1]Data!N169</f>
        <v>2023</v>
      </c>
      <c r="I169" s="4">
        <f>[1]Data!O169</f>
        <v>5</v>
      </c>
      <c r="J169" s="6" t="str">
        <f>[1]Data!Q169</f>
        <v>https://www.alva.fi/blog/2023/05/11/uusi-lampopumppulaitos-vahentaa-alvan-paastoja-3-miljoonaa-kiloa-vuodessa-koekaytot-alkoivat/</v>
      </c>
      <c r="K169" s="4" t="str">
        <f>[1]Data!R169</f>
        <v>Woodspin Oy:n tehtaan yhteyteen Jyväskylän Eteläporttiin rakentuva 5MW lämpöpumppulaitos on Alvalle merkittävä askel kohti polttamatonta kaukolämmön tuotantoa. Alva toimittaa tehtaalle prosessilämpöä, prosessin jäähdytystä, tehdastilojen lämmitystä ja kierrättää tehtaalta tulevan hukkalämmön takaisin hyötykäyttöön kaukolämpöverkkoon.</v>
      </c>
      <c r="L169" s="4">
        <f>[1]Data!A169</f>
        <v>456</v>
      </c>
    </row>
    <row r="170" spans="1:12" x14ac:dyDescent="0.25">
      <c r="A170" s="3">
        <f>[1]Data!B170</f>
        <v>45462</v>
      </c>
      <c r="B170" s="4" t="str">
        <f>[1]Data!C170</f>
        <v>Datakeskus</v>
      </c>
      <c r="C170" s="4" t="str">
        <f>[1]Data!E170</f>
        <v>Fortum</v>
      </c>
      <c r="D170" s="4" t="str">
        <f>[1]Data!F170</f>
        <v>Jyväskylä</v>
      </c>
      <c r="E170" s="4">
        <f>[1]Data!H170</f>
        <v>0</v>
      </c>
      <c r="F170" s="4">
        <f>[1]Data!I170</f>
        <v>0</v>
      </c>
      <c r="G170" s="5" t="str">
        <f>[1]Data!L170</f>
        <v>0. Esiselvitys</v>
      </c>
      <c r="H170" s="4">
        <f>[1]Data!N170</f>
        <v>0</v>
      </c>
      <c r="I170" s="4">
        <f>[1]Data!O170</f>
        <v>0</v>
      </c>
      <c r="J170" s="6" t="str">
        <f>[1]Data!Q170</f>
        <v>https://yle.fi/a/74-20094887</v>
      </c>
      <c r="K170" s="4" t="str">
        <f>[1]Data!R170</f>
        <v>Jyväskylän kaupunki ja Fortum ovat ryhtyneet yhteistyöhön, jonka tavoite on, että Jyväskylään rakennetaan datakeskus. Jyväskylän kaupunki ja Fortum havittelevat tontille vähintään 20 hehtaarin datakeskuskokonaisuutta, joka työllistäisi noin 150–200 henkilöä.</v>
      </c>
      <c r="L170" s="4">
        <f>[1]Data!A170</f>
        <v>784</v>
      </c>
    </row>
    <row r="171" spans="1:12" x14ac:dyDescent="0.25">
      <c r="A171" s="3">
        <f>[1]Data!B171</f>
        <v>45542</v>
      </c>
      <c r="B171" s="4" t="str">
        <f>[1]Data!C171</f>
        <v>Muut</v>
      </c>
      <c r="C171" s="4" t="str">
        <f>[1]Data!E171</f>
        <v>Suomen Biovoima Oy</v>
      </c>
      <c r="D171" s="4" t="str">
        <f>[1]Data!F171</f>
        <v>Jyväskylä</v>
      </c>
      <c r="E171" s="4">
        <f>[1]Data!H171</f>
        <v>0</v>
      </c>
      <c r="F171" s="4">
        <f>[1]Data!I171</f>
        <v>0</v>
      </c>
      <c r="G171" s="5" t="str">
        <f>[1]Data!L171</f>
        <v>3. Käynnistys</v>
      </c>
      <c r="H171" s="4">
        <f>[1]Data!N171</f>
        <v>2024</v>
      </c>
      <c r="I171" s="4">
        <f>[1]Data!O171</f>
        <v>0</v>
      </c>
      <c r="J171" s="6" t="str">
        <f>[1]Data!Q171</f>
        <v>https://www.ksml.fi/paikalliset/7817957</v>
      </c>
      <c r="K171" s="4" t="str">
        <f>[1]Data!R171</f>
        <v>Suomen Biovoima perusti tehtaan Jyväskylään. Yhtiö valmistaa laitteistoja biometaanin jalostamiseen, käyttöpaikkajärjestelmiin ja logistiikkaratkaisuihin.</v>
      </c>
      <c r="L171" s="4">
        <f>[1]Data!A171</f>
        <v>681</v>
      </c>
    </row>
    <row r="172" spans="1:12" x14ac:dyDescent="0.25">
      <c r="A172" s="3">
        <f>[1]Data!B172</f>
        <v>45561</v>
      </c>
      <c r="B172" s="4" t="str">
        <f>[1]Data!C172</f>
        <v>Vety</v>
      </c>
      <c r="C172" s="4" t="str">
        <f>[1]Data!E172</f>
        <v>Vireon Hydrogen</v>
      </c>
      <c r="D172" s="4" t="str">
        <f>[1]Data!F172</f>
        <v>Jyväskylä</v>
      </c>
      <c r="E172" s="4">
        <f>[1]Data!H172</f>
        <v>4</v>
      </c>
      <c r="F172" s="4">
        <f>[1]Data!I172</f>
        <v>0</v>
      </c>
      <c r="G172" s="5" t="str">
        <f>[1]Data!L172</f>
        <v>2. Investointipäätös</v>
      </c>
      <c r="H172" s="4">
        <f>[1]Data!N172</f>
        <v>2025</v>
      </c>
      <c r="I172" s="4">
        <f>[1]Data!O172</f>
        <v>0</v>
      </c>
      <c r="J172" s="6" t="str">
        <f>[1]Data!Q172</f>
        <v>https://yle.fi/a/74-20114054</v>
      </c>
      <c r="K172" s="4" t="str">
        <f>[1]Data!R172</f>
        <v>Jyväskylään rakennetaan suuri vetytankkausasema. Aseman rakentaa ja investoi norjalainen vetyasematoimija Vireon, joka aikoo rakentaa Suomeen yhteensä neljä vetytankkausasemaa. Muut asemat tulevat Helsinkiin, Liminkaan ja Tornioon. Asema avataan kesäkuussa 2025, ja se palvelee ensisijaisesti raskaan kaluston ajoneuvoja, mutta myös mahdollisesti esimerkiksi takseja ja pakettiautoja. Asema rakennetaan Seppälänkankaalle Kuormaajankaari 4:ään. Hankkeen kustannukset ovat arviolta 4–4,5 miljoonaa euroa.</v>
      </c>
      <c r="L172" s="4">
        <f>[1]Data!A172</f>
        <v>703</v>
      </c>
    </row>
    <row r="173" spans="1:12" x14ac:dyDescent="0.25">
      <c r="A173" s="3">
        <f>[1]Data!B173</f>
        <v>45638</v>
      </c>
      <c r="B173" s="4" t="str">
        <f>[1]Data!C173</f>
        <v>Vety</v>
      </c>
      <c r="C173" s="4" t="str">
        <f>[1]Data!E173</f>
        <v>Vireon Hydrogen</v>
      </c>
      <c r="D173" s="4" t="str">
        <f>[1]Data!F173</f>
        <v>Jyväskylä</v>
      </c>
      <c r="E173" s="4">
        <f>[1]Data!H173</f>
        <v>19</v>
      </c>
      <c r="F173" s="4" t="str">
        <f>[1]Data!I173</f>
        <v>*</v>
      </c>
      <c r="G173" s="5" t="str">
        <f>[1]Data!L173</f>
        <v>1. Suunnittelu</v>
      </c>
      <c r="H173" s="4">
        <f>[1]Data!N173</f>
        <v>0</v>
      </c>
      <c r="I173" s="4">
        <f>[1]Data!O173</f>
        <v>5</v>
      </c>
      <c r="J173" s="6" t="str">
        <f>[1]Data!Q173</f>
        <v>https://valtioneuvosto.fi/-/1410877/viidelle-uuden-energiateknologian-investoinneille-tukea-yli-64-miljoonaa-euroa</v>
      </c>
      <c r="K173" s="4" t="str">
        <f>[1]Data!R173</f>
        <v>Vireon Hydrogen Oy:lle myönnettiin 3 778 250 euroa tukea uusiutuvan vedyn tuotantolaitoksen rakentamiseen Jyväskylään. Laitos tuottaa noin 22 gigawattituntia vetyä vuodessa. Vety käytetään raskaan liikenteen polttoaineena. Hankkeessa demonstroidaan ratkaisua, jossa uusiutuvan vedyn tuotanto liikennekäyttöön toteutetaan tankkausaseman yhteyteen. Tuotanto vastaa tankkausaseman kapasiteettia. Investointi vähentää hiilidioksidipäästöjä keskimäärin 7200 tonnia vuodessa. Yrityksen arvion mukaan rakennusaikainen työvoimatarve Suomessa on noin kuusi henkilötyövuotta.</v>
      </c>
      <c r="L173" s="4">
        <f>[1]Data!A173</f>
        <v>801</v>
      </c>
    </row>
    <row r="174" spans="1:12" x14ac:dyDescent="0.25">
      <c r="A174" s="3">
        <f>[1]Data!B174</f>
        <v>45337</v>
      </c>
      <c r="B174" s="4" t="str">
        <f>[1]Data!C174</f>
        <v>Energiavarasto</v>
      </c>
      <c r="C174" s="4" t="str">
        <f>[1]Data!E174</f>
        <v>Valkea Energy Storage Kaipola</v>
      </c>
      <c r="D174" s="4" t="str">
        <f>[1]Data!F174</f>
        <v>Jämsä</v>
      </c>
      <c r="E174" s="4">
        <f>[1]Data!H174</f>
        <v>30</v>
      </c>
      <c r="F174" s="4">
        <f>[1]Data!I174</f>
        <v>0</v>
      </c>
      <c r="G174" s="5" t="str">
        <f>[1]Data!L174</f>
        <v>1. Suunnittelu</v>
      </c>
      <c r="H174" s="4">
        <f>[1]Data!N174</f>
        <v>2025</v>
      </c>
      <c r="I174" s="4">
        <f>[1]Data!O174</f>
        <v>50</v>
      </c>
      <c r="J174" s="6" t="str">
        <f>[1]Data!Q174</f>
        <v>https://yle.fi/a/74-20074885</v>
      </c>
      <c r="K174" s="4" t="str">
        <f>[1]Data!R174</f>
        <v>Valkea Energy Storage Kaipola suunnittelee rakentavansa Jämsään Kaipolan vanhalle tehdasalueelle 50 megawatin energiavaraston. Yhtiö on tehnyt suunnitelmat ja saanut rakennusluvat 50 megawatin kokoisen energiavaraston rakentamiseen, joka olisi toteutuessaan 20–40 miljoonan euron investointi alueelle. Myöhemmin yritys saattaa hakea lupaa vielä 40 megawatin lisäkapasiteetin rakentamiseen. Hanke on vielä epävarma, sillä rahoituskeskustelut ovat vielä kesken.</v>
      </c>
      <c r="L174" s="4">
        <f>[1]Data!A174</f>
        <v>475</v>
      </c>
    </row>
    <row r="175" spans="1:12" x14ac:dyDescent="0.25">
      <c r="A175" s="3">
        <f>[1]Data!B175</f>
        <v>44294</v>
      </c>
      <c r="B175" s="4" t="str">
        <f>[1]Data!C175</f>
        <v>Aurinkovoima</v>
      </c>
      <c r="C175" s="4" t="str">
        <f>[1]Data!E175</f>
        <v>Elosen Leipomo</v>
      </c>
      <c r="D175" s="4" t="str">
        <f>[1]Data!F175</f>
        <v>Jämsä</v>
      </c>
      <c r="E175" s="4">
        <f>[1]Data!H175</f>
        <v>0</v>
      </c>
      <c r="F175" s="4">
        <f>[1]Data!I175</f>
        <v>0</v>
      </c>
      <c r="G175" s="5" t="str">
        <f>[1]Data!L175</f>
        <v>3. Käynnistys</v>
      </c>
      <c r="H175" s="4">
        <f>[1]Data!N175</f>
        <v>2021</v>
      </c>
      <c r="I175" s="4">
        <f>[1]Data!O175</f>
        <v>1</v>
      </c>
      <c r="J175" s="6" t="str">
        <f>[1]Data!Q175</f>
        <v>https://www.sttinfo.fi/tiedote/69905604/elosen-leipomo-panostaa-uusiutuvaan-aurinkoenergiaan-solarigo-systems-rakentaa-leipomolle-keski-suomen-suurimman-aurinkovoimalan-jamsaan?publisherId=69817738</v>
      </c>
      <c r="K175" s="4" t="str">
        <f>[1]Data!R175</f>
        <v>Keski-Suomen Jämsään rakentuu tänä kesänä noin 1 MWp:n, maa-asenteinen aurinkovoimala Elosen leipomolle. Voimala koostuu lähes 2300 aurinkopaneelista.</v>
      </c>
      <c r="L175" s="4">
        <f>[1]Data!A175</f>
        <v>339</v>
      </c>
    </row>
    <row r="176" spans="1:12" x14ac:dyDescent="0.25">
      <c r="A176" s="3">
        <f>[1]Data!B176</f>
        <v>45013</v>
      </c>
      <c r="B176" s="4" t="str">
        <f>[1]Data!C176</f>
        <v>Aurinkovoima</v>
      </c>
      <c r="C176" s="4" t="str">
        <f>[1]Data!E176</f>
        <v>Winda Energy</v>
      </c>
      <c r="D176" s="4" t="str">
        <f>[1]Data!F176</f>
        <v>Jämsä</v>
      </c>
      <c r="E176" s="4">
        <f>[1]Data!H176</f>
        <v>0</v>
      </c>
      <c r="F176" s="4">
        <f>[1]Data!I176</f>
        <v>0</v>
      </c>
      <c r="G176" s="5" t="str">
        <f>[1]Data!L176</f>
        <v>1. Suunnittelu</v>
      </c>
      <c r="H176" s="4">
        <f>[1]Data!N176</f>
        <v>0</v>
      </c>
      <c r="I176" s="4">
        <f>[1]Data!O176</f>
        <v>55</v>
      </c>
      <c r="J176" s="6" t="str">
        <f>[1]Data!Q176</f>
        <v>https://www.ksml.fi/paikalliset/5822078</v>
      </c>
      <c r="K176" s="4" t="str">
        <f>[1]Data!R176</f>
        <v>Winda Energy suunnittelee aurinkosähköpuistoa Jämsän Könkkölään. Hankealue on alustavasti noin 66 hehtaarin kokoinen.</v>
      </c>
      <c r="L176" s="4">
        <f>[1]Data!A176</f>
        <v>374</v>
      </c>
    </row>
    <row r="177" spans="1:12" x14ac:dyDescent="0.25">
      <c r="A177" s="3">
        <f>[1]Data!B177</f>
        <v>45402</v>
      </c>
      <c r="B177" s="4" t="str">
        <f>[1]Data!C177</f>
        <v>Aurinkovoima</v>
      </c>
      <c r="C177" s="4" t="str">
        <f>[1]Data!E177</f>
        <v>Neoen Renewables Finland Oy</v>
      </c>
      <c r="D177" s="4" t="str">
        <f>[1]Data!F177</f>
        <v>Jämsä</v>
      </c>
      <c r="E177" s="4">
        <f>[1]Data!H177</f>
        <v>0</v>
      </c>
      <c r="F177" s="4">
        <f>[1]Data!I177</f>
        <v>0</v>
      </c>
      <c r="G177" s="5" t="str">
        <f>[1]Data!L177</f>
        <v>1. Suunnittelu</v>
      </c>
      <c r="H177" s="4">
        <f>[1]Data!N177</f>
        <v>0</v>
      </c>
      <c r="I177" s="4">
        <f>[1]Data!O177</f>
        <v>0</v>
      </c>
      <c r="J177" s="6" t="str">
        <f>[1]Data!Q177</f>
        <v>https://www.jamsanseutu.fi/uutiset/art-2000010373536.html</v>
      </c>
      <c r="K177" s="4" t="str">
        <f>[1]Data!R177</f>
        <v xml:space="preserve">Neoen suunnittelee Jämsään aurinkovoimalaa. Alustavan hankealueen koko on noin 190 hehtaaria, josta noin puolet on talousmetsää ja puolet viljelyskäytössä olevaa peltoa. Mikäli Kerkkolan aurinkovoimalahanke toteutuu, tulee hankealueelle arviolta 266 000–272 400 paneelia sen mukaan, mitä tekniikkaa voimalassa käytetään. </v>
      </c>
      <c r="L177" s="4">
        <f>[1]Data!A177</f>
        <v>701</v>
      </c>
    </row>
    <row r="178" spans="1:12" x14ac:dyDescent="0.25">
      <c r="A178" s="3">
        <f>[1]Data!B178</f>
        <v>45181</v>
      </c>
      <c r="B178" s="4" t="str">
        <f>[1]Data!C178</f>
        <v>Logistiikkaterminaalit</v>
      </c>
      <c r="C178" s="4" t="str">
        <f>[1]Data!E178</f>
        <v>Transval</v>
      </c>
      <c r="D178" s="4" t="str">
        <f>[1]Data!F178</f>
        <v>Järvenpää</v>
      </c>
      <c r="E178" s="4">
        <f>[1]Data!H178</f>
        <v>60</v>
      </c>
      <c r="F178" s="4">
        <f>[1]Data!I178</f>
        <v>0</v>
      </c>
      <c r="G178" s="5" t="str">
        <f>[1]Data!L178</f>
        <v>2. Investointipäätös</v>
      </c>
      <c r="H178" s="4">
        <f>[1]Data!N178</f>
        <v>2025</v>
      </c>
      <c r="I178" s="4">
        <f>[1]Data!O178</f>
        <v>0</v>
      </c>
      <c r="J178" s="6" t="str">
        <f>[1]Data!Q178</f>
        <v>https://www.transval.fi/ajankohtaista/2023/09/12/rakennamme-j%C3%A4rvenp%C3%A4%C3%A4h%C3%A4n-yhden-suomen-suurimmista-varastoista</v>
      </c>
      <c r="K178" s="4" t="str">
        <f>[1]Data!R178</f>
        <v>Transval rakentaa Järvenpäähän yhden Suomen suurimmista varastoista. Ensimmäinen osa tulee olemaan kooltaan noin 35 000 neliömetriä ja sen arvioidaan olevan valmis käyttöön keväällä 2025. Tontti, joka vastaa kooltaan noin 13 jalkapallokenttää, mahdollistaa yli 90 000 neliömetrin varaston rakentamisen. Investointi on merkittävä: tontin hankintahinta ja varaston ensimmäisen osan rakennuttamiskustannukset ovat yhteensä noin 60 miljoonaa euroa. Järvenpään varastossa tullaan hyödyntämään modernia teknologiaa ja automatisaatiota, ja rakennuttamisessa huomioidaan varaston energiatehokkuus ja hiilidioksidipäästöt. Rakennuksen lämmityksessä hyödynnetään maalämpöratkaisuja ja sähkön tuotannossa aurinkoenergiaa.</v>
      </c>
      <c r="L178" s="4">
        <f>[1]Data!A178</f>
        <v>538</v>
      </c>
    </row>
    <row r="179" spans="1:12" x14ac:dyDescent="0.25">
      <c r="A179" s="3">
        <f>[1]Data!B179</f>
        <v>44943</v>
      </c>
      <c r="B179" s="4" t="str">
        <f>[1]Data!C179</f>
        <v>Kasvipohjaiset ruokatuotteet</v>
      </c>
      <c r="C179" s="4" t="str">
        <f>[1]Data!E179</f>
        <v>Volare Oy</v>
      </c>
      <c r="D179" s="4" t="str">
        <f>[1]Data!F179</f>
        <v>Järvenpää</v>
      </c>
      <c r="E179" s="4">
        <f>[1]Data!H179</f>
        <v>0</v>
      </c>
      <c r="F179" s="4">
        <f>[1]Data!I179</f>
        <v>0</v>
      </c>
      <c r="G179" s="5" t="str">
        <f>[1]Data!L179</f>
        <v>2. Investointipäätös</v>
      </c>
      <c r="H179" s="4">
        <f>[1]Data!N179</f>
        <v>2024</v>
      </c>
      <c r="I179" s="4">
        <f>[1]Data!O179</f>
        <v>0</v>
      </c>
      <c r="J179" s="6" t="str">
        <f>[1]Data!Q179</f>
        <v>https://www.talouselama.fi/uutiset/hyonteispohjaista-proteiinia-valmistava-volare-rakentaa-jarvenpaahan-tuotantolaitoksen-elintarviketeollisuus-on-yksi-kaupungin-neljasta-karkialasta/e32b9583-0462-430b-8168-371b419af696</v>
      </c>
      <c r="K179" s="4" t="str">
        <f>[1]Data!R179</f>
        <v>Hyönteispohjaista proteiinia valmistava Volare tekee kymmenien miljoonien investoinnin ensimmäisen teollisen laitoksen rakentamiseksi Järvenpäähän. Laitoksen tuotantokapasiteetti tulee olemaan 5 000 tonnia proteiinia ja öljyä vuosittain. Valmistuttuaan tuotantolaitos tulee työllistämään noin 20 henkilöä. Rakennusvaiheen työllisyysvaikutus on arviolta 200 henkilötyövuotta.</v>
      </c>
      <c r="L179" s="4">
        <f>[1]Data!A179</f>
        <v>159</v>
      </c>
    </row>
    <row r="180" spans="1:12" x14ac:dyDescent="0.25">
      <c r="A180" s="3">
        <f>[1]Data!B180</f>
        <v>45593</v>
      </c>
      <c r="B180" s="4" t="str">
        <f>[1]Data!C180</f>
        <v>Fossiilisten korvaaminen</v>
      </c>
      <c r="C180" s="4" t="str">
        <f>[1]Data!E180</f>
        <v>Puutarha Timo Juntti Oy</v>
      </c>
      <c r="D180" s="4" t="str">
        <f>[1]Data!F180</f>
        <v>Kaarina</v>
      </c>
      <c r="E180" s="4">
        <f>[1]Data!H180</f>
        <v>0</v>
      </c>
      <c r="F180" s="4">
        <f>[1]Data!I180</f>
        <v>0</v>
      </c>
      <c r="G180" s="5" t="str">
        <f>[1]Data!L180</f>
        <v>3. Käynnistys</v>
      </c>
      <c r="H180" s="4">
        <f>[1]Data!N180</f>
        <v>2023</v>
      </c>
      <c r="I180" s="4">
        <f>[1]Data!O180</f>
        <v>0</v>
      </c>
      <c r="J180" s="6" t="str">
        <f>[1]Data!Q180</f>
        <v>https://yle.fi/a/74-20119824</v>
      </c>
      <c r="K180" s="4" t="str">
        <f>[1]Data!R180</f>
        <v>Piikkiöläinen kauppapuutarhuri Tero Juntti investoi korkeisiin energiasäiliöihin, lämmönsiirtoon ja moderniin säätötekniikkaan. Kasvihuoneen kostean ilman lämpö varastoidaan lämpöpumppujen kautta suuriin vesisäiliöihin. Sieltä lämpöä palautetaan viileinä aikoina kasvihuoneisiin. Nykyisin Tero Juntin kasvihuoneet pärjäävät omalla lämmöllään, vaikka ulkoilman lämpö menisi pari astetta pakkasen puolelle. Kovempi pakkanen vaatii ulkopuolista energiaa.</v>
      </c>
      <c r="L180" s="4">
        <f>[1]Data!A180</f>
        <v>735</v>
      </c>
    </row>
    <row r="181" spans="1:12" x14ac:dyDescent="0.25">
      <c r="A181" s="3">
        <f>[1]Data!B181</f>
        <v>45355</v>
      </c>
      <c r="B181" s="4" t="str">
        <f>[1]Data!C181</f>
        <v>Muut</v>
      </c>
      <c r="C181" s="4" t="str">
        <f>[1]Data!E181</f>
        <v>Okartek</v>
      </c>
      <c r="D181" s="4" t="str">
        <f>[1]Data!F181</f>
        <v>Kaarina</v>
      </c>
      <c r="E181" s="4">
        <f>[1]Data!H181</f>
        <v>20</v>
      </c>
      <c r="F181" s="4">
        <f>[1]Data!I181</f>
        <v>0</v>
      </c>
      <c r="G181" s="5" t="str">
        <f>[1]Data!L181</f>
        <v>2. Investointipäätös</v>
      </c>
      <c r="H181" s="4">
        <f>[1]Data!N181</f>
        <v>2025</v>
      </c>
      <c r="I181" s="4">
        <f>[1]Data!O181</f>
        <v>0</v>
      </c>
      <c r="J181" s="6" t="str">
        <f>[1]Data!Q181</f>
        <v>https://www.okartek.fi/uutiset/tiedote-okartek-oy-rakentaa-uuden-tehtaan-kaarinan-raadelmaan/</v>
      </c>
      <c r="K181" s="4" t="str">
        <f>[1]Data!R181</f>
        <v>Muovituotteiden sopimusvalmistaja Okartek Oy rakennuttaa uuden 13 500 neliön muovitehtaan Kaarinan Raadelmaan. Kuuden hehtaarin tontille sijoittuvan ympäristöystävällisen tehtaan rakennustyöt on määrä aloittaa Kaarinan uudella teollisuusalueella Raadelmassa maaliskuussa 2024. Tehtaan katolle asennettava aurinkovoimala tukee Okartekin ympäristötavoitteita. Rakennus lämpenee ympäri vuoden tuotantolaitteisiin integroidulla modernilla laitteistolla. Kaikki tuotannon hukkalämpö otetaan talteen ja uusiokäytetään.</v>
      </c>
      <c r="L181" s="4">
        <f>[1]Data!A181</f>
        <v>550</v>
      </c>
    </row>
    <row r="182" spans="1:12" x14ac:dyDescent="0.25">
      <c r="A182" s="3">
        <f>[1]Data!B182</f>
        <v>45624</v>
      </c>
      <c r="B182" s="4" t="str">
        <f>[1]Data!C182</f>
        <v>Datakeskus</v>
      </c>
      <c r="C182" s="4" t="str">
        <f>[1]Data!E182</f>
        <v>Google</v>
      </c>
      <c r="D182" s="4" t="str">
        <f>[1]Data!F182</f>
        <v>Kajaani</v>
      </c>
      <c r="E182" s="4">
        <f>[1]Data!H182</f>
        <v>1000</v>
      </c>
      <c r="F182" s="4">
        <f>[1]Data!I182</f>
        <v>0</v>
      </c>
      <c r="G182" s="5" t="str">
        <f>[1]Data!L182</f>
        <v>0. Esiselvitys</v>
      </c>
      <c r="H182" s="4">
        <f>[1]Data!N182</f>
        <v>0</v>
      </c>
      <c r="I182" s="4">
        <f>[1]Data!O182</f>
        <v>0</v>
      </c>
      <c r="J182" s="6" t="str">
        <f>[1]Data!Q182</f>
        <v>https://www.hs.fi/politiikka/art-2000010866218.html</v>
      </c>
      <c r="K182" s="4" t="str">
        <f>[1]Data!R182</f>
        <v>Google ostaa Kajaanin ja Muhoksen alueelta noin 1400 hehtaaria maata uuden palvelinkeskuksen rakentamista varten. Toteutuessaan investoinnin arvo on yli miljardi euroa.</v>
      </c>
      <c r="L182" s="4">
        <f>[1]Data!A182</f>
        <v>765</v>
      </c>
    </row>
    <row r="183" spans="1:12" x14ac:dyDescent="0.25">
      <c r="A183" s="3">
        <f>[1]Data!B183</f>
        <v>45393</v>
      </c>
      <c r="B183" s="4" t="str">
        <f>[1]Data!C183</f>
        <v>Datakeskus</v>
      </c>
      <c r="C183" s="4" t="str">
        <f>[1]Data!E183</f>
        <v>XTX Markets</v>
      </c>
      <c r="D183" s="4" t="str">
        <f>[1]Data!F183</f>
        <v>Kajaani</v>
      </c>
      <c r="E183" s="4">
        <f>[1]Data!H183</f>
        <v>100</v>
      </c>
      <c r="F183" s="4" t="str">
        <f>[1]Data!I183</f>
        <v>*</v>
      </c>
      <c r="G183" s="5" t="str">
        <f>[1]Data!L183</f>
        <v>2. Investointipäätös</v>
      </c>
      <c r="H183" s="4">
        <f>[1]Data!N183</f>
        <v>2026</v>
      </c>
      <c r="I183" s="4">
        <f>[1]Data!O183</f>
        <v>250</v>
      </c>
      <c r="J183" s="6" t="str">
        <f>[1]Data!Q183</f>
        <v>https://yle.fi/a/74-20083024</v>
      </c>
      <c r="K183" s="4" t="str">
        <f>[1]Data!R183</f>
        <v>Kajaaniin alkaa tänä vuonna rakentua uusi datakeskus, jota varten rakennetaan kolme rakennusta, joista suurin on yli 14 000 neliömetriä</v>
      </c>
      <c r="L183" s="4">
        <f>[1]Data!A183</f>
        <v>526</v>
      </c>
    </row>
    <row r="184" spans="1:12" x14ac:dyDescent="0.25">
      <c r="A184" s="3">
        <f>[1]Data!B184</f>
        <v>44914</v>
      </c>
      <c r="B184" s="4" t="str">
        <f>[1]Data!C184</f>
        <v>Hukkalämpö</v>
      </c>
      <c r="C184" s="4" t="str">
        <f>[1]Data!E184</f>
        <v>Loiste Lämpö</v>
      </c>
      <c r="D184" s="4" t="str">
        <f>[1]Data!F184</f>
        <v>Kajaani</v>
      </c>
      <c r="E184" s="4">
        <f>[1]Data!H184</f>
        <v>27</v>
      </c>
      <c r="F184" s="4" t="str">
        <f>[1]Data!I184</f>
        <v>*</v>
      </c>
      <c r="G184" s="5" t="str">
        <f>[1]Data!L184</f>
        <v>2. Investointipäätös</v>
      </c>
      <c r="H184" s="4">
        <f>[1]Data!N184</f>
        <v>2026</v>
      </c>
      <c r="I184" s="4">
        <f>[1]Data!O184</f>
        <v>125</v>
      </c>
      <c r="J184" s="6" t="str">
        <f>[1]Data!Q184</f>
        <v>https://www.sttinfo.fi/tiedote/kajaani-pyrkii-hiilineutraaliuden-edellakavijaksi-uudistamalla-kaukolammon-tuotannon?publisherId=69819775&amp;releaseId=69960286</v>
      </c>
      <c r="K184" s="4" t="str">
        <f>[1]Data!R184</f>
        <v xml:space="preserve">Loiste Lämpö Oy lähtee toteuttamaan uutta lämmöntuotannon noin 110 MW investointikokonaisuutta. Uuteen tuotantoportfolioon sisältyvät sähkökattila ja lämpöpumppulaitos sekä pellettilaitos, joka toteutetaan konvertoimalla Loiste Lämmön käytössä oleva öljykattila pellettipolttoiseksi. Uusi investointikokonaisuus toimii pääosin sähköllä ja keräämällä ympäristölämpöä sekä hukkalämpöä konesaleista. Pellettien polttoa tullaan minimimaan markkinaolosuhteiden antamien mahdollisuuksien rajoissa. Myös lämpöakkuinvestointien mahdollisuuksia tarkastellaan osana investointikokonaisuutta myöhemmässä vaiheessa. </v>
      </c>
      <c r="L184" s="4">
        <f>[1]Data!A184</f>
        <v>135</v>
      </c>
    </row>
    <row r="185" spans="1:12" x14ac:dyDescent="0.25">
      <c r="A185" s="3">
        <f>[1]Data!B185</f>
        <v>45442</v>
      </c>
      <c r="B185" s="4" t="str">
        <f>[1]Data!C185</f>
        <v>Kiertotalous</v>
      </c>
      <c r="C185" s="4" t="str">
        <f>[1]Data!E185</f>
        <v>Kajaanin Romu</v>
      </c>
      <c r="D185" s="4" t="str">
        <f>[1]Data!F185</f>
        <v>Kajaani</v>
      </c>
      <c r="E185" s="4">
        <f>[1]Data!H185</f>
        <v>2</v>
      </c>
      <c r="F185" s="4">
        <f>[1]Data!I185</f>
        <v>0</v>
      </c>
      <c r="G185" s="5" t="str">
        <f>[1]Data!L185</f>
        <v>3. Käynnistys</v>
      </c>
      <c r="H185" s="4">
        <f>[1]Data!N185</f>
        <v>2024</v>
      </c>
      <c r="I185" s="4">
        <f>[1]Data!O185</f>
        <v>0</v>
      </c>
      <c r="J185" s="6" t="str">
        <f>[1]Data!Q185</f>
        <v>https://www.epressi.com/tiedotteet/metalliteollisuus/metalli-on-liian-arvokasta-poltettavaksi-kajaanin-romu-keraa-miljoonainvestoinnilla-talteen-materiaalien-sivuvirrat.html?block=5&amp;customer=7628</v>
      </c>
      <c r="K185" s="4" t="str">
        <f>[1]Data!R185</f>
        <v>Kajaanin Romu on ottanut käyttöön uuden tuotantolinjan, joka pystyy pystyy erottelemaan jätteestä metallit yli 99 % tehokkuudella hyötykäyttöön. Investointi vastaa metallin kasvavaan kysyntään ja lisää kierrätysmetallin käyttöä raaka-aineena EU-alueella. Yhtiö on kehittänyt viime vuosina tuotantolaitostaan asteittain kaikkiaan 18 miljoonalla eurolla. Nyt tehty kahden miljoonan kokonaisuus viimeistelee laitoksen erottelukyvyn sivuvirtojen edelleen jalostamiseksi.</v>
      </c>
      <c r="L185" s="4">
        <f>[1]Data!A185</f>
        <v>612</v>
      </c>
    </row>
    <row r="186" spans="1:12" x14ac:dyDescent="0.25">
      <c r="A186" s="3">
        <f>[1]Data!B186</f>
        <v>45313</v>
      </c>
      <c r="B186" s="4" t="str">
        <f>[1]Data!C186</f>
        <v>Aurinkovoima</v>
      </c>
      <c r="C186" s="4" t="str">
        <f>[1]Data!E186</f>
        <v>Nordic Generation Oy</v>
      </c>
      <c r="D186" s="4" t="str">
        <f>[1]Data!F186</f>
        <v>Kajaani</v>
      </c>
      <c r="E186" s="4">
        <f>[1]Data!H186</f>
        <v>0</v>
      </c>
      <c r="F186" s="4">
        <f>[1]Data!I186</f>
        <v>0</v>
      </c>
      <c r="G186" s="5" t="str">
        <f>[1]Data!L186</f>
        <v>1. Suunnittelu</v>
      </c>
      <c r="H186" s="4">
        <f>[1]Data!N186</f>
        <v>2026</v>
      </c>
      <c r="I186" s="4">
        <f>[1]Data!O186</f>
        <v>100</v>
      </c>
      <c r="J186" s="6" t="str">
        <f>[1]Data!Q186</f>
        <v>https://www.nordicgeneration.com/lassinniitty/</v>
      </c>
      <c r="K186" s="4" t="str">
        <f>[1]Data!R186</f>
        <v>Nordic Generation Oy suunnittelee aurinkovoimapuistoa Kajaaniin. Hankealue on kooltaan noin 180 hehtaaria ja sinne suunnitellaan noin 100 MW:n aurinkovoimapuistoa.</v>
      </c>
      <c r="L186" s="4">
        <f>[1]Data!A186</f>
        <v>426</v>
      </c>
    </row>
    <row r="187" spans="1:12" x14ac:dyDescent="0.25">
      <c r="A187" s="3">
        <f>[1]Data!B187</f>
        <v>45397</v>
      </c>
      <c r="B187" s="4" t="str">
        <f>[1]Data!C187</f>
        <v>Hukkalämpö</v>
      </c>
      <c r="C187" s="4" t="str">
        <f>[1]Data!E187</f>
        <v>Kajaanin Vesi</v>
      </c>
      <c r="D187" s="4" t="str">
        <f>[1]Data!F187</f>
        <v>Kajaani</v>
      </c>
      <c r="E187" s="4">
        <f>[1]Data!H187</f>
        <v>0</v>
      </c>
      <c r="F187" s="4">
        <f>[1]Data!I187</f>
        <v>0</v>
      </c>
      <c r="G187" s="5" t="str">
        <f>[1]Data!L187</f>
        <v>1. Suunnittelu</v>
      </c>
      <c r="H187" s="4">
        <f>[1]Data!N187</f>
        <v>0</v>
      </c>
      <c r="I187" s="4">
        <f>[1]Data!O187</f>
        <v>0</v>
      </c>
      <c r="J187" s="6" t="str">
        <f>[1]Data!Q187</f>
        <v>https://ym.fi/-/ranualle-biokaasulaitos-ja-mantsalan-biokaasulaitosta-laajennetaan-ymparistoministeriota-tukea-merkittaville-ravinteiden-kierratyksen-ja-vihrean-siirtyman-hankkeille-1</v>
      </c>
      <c r="K187" s="4" t="str">
        <f>[1]Data!R187</f>
        <v xml:space="preserve">Kajaanin Vesi toteuttaa Peuraniemen jätevedenpuhdistamolle jäteveden lämmön talteenoton, joka korvaa kaukolämmön käytön ja vähentää lämmityksen energiankulutusta noin 1 000 MWh vuosittain. </v>
      </c>
      <c r="L187" s="4">
        <f>[1]Data!A187</f>
        <v>529</v>
      </c>
    </row>
    <row r="188" spans="1:12" x14ac:dyDescent="0.25">
      <c r="A188" s="3">
        <f>[1]Data!B188</f>
        <v>45410</v>
      </c>
      <c r="B188" s="4" t="str">
        <f>[1]Data!C188</f>
        <v>Biotuotteet</v>
      </c>
      <c r="C188" s="4" t="str">
        <f>[1]Data!E188</f>
        <v>Pölkky Oy</v>
      </c>
      <c r="D188" s="4" t="str">
        <f>[1]Data!F188</f>
        <v>Kajaani</v>
      </c>
      <c r="E188" s="4">
        <f>[1]Data!H188</f>
        <v>0</v>
      </c>
      <c r="F188" s="4">
        <f>[1]Data!I188</f>
        <v>0</v>
      </c>
      <c r="G188" s="5" t="str">
        <f>[1]Data!L188</f>
        <v>2. Investointipäätös</v>
      </c>
      <c r="H188" s="4">
        <f>[1]Data!N188</f>
        <v>0</v>
      </c>
      <c r="I188" s="4">
        <f>[1]Data!O188</f>
        <v>0</v>
      </c>
      <c r="J188" s="6" t="str">
        <f>[1]Data!Q188</f>
        <v>https://polkky.com/fi/artikkelit/uutiset/polkky-oyn-investointiprojekti-kajaanissa-etenee/</v>
      </c>
      <c r="K188" s="4" t="str">
        <f>[1]Data!R188</f>
        <v>Pölkky uudistaa Kajaanin sahan kaikki pääprosessit mukaan lukien sahan syöttö, kuorimo, sahalinja, sivutuotteiden käsittely, kuivaamot ja kuivalajittelu. Uusi tuorelajittelu on jo käytössä. Investointiprojektin valmistuttua sahan kapasiteetti nousee nykyisestä 200 000 kuutiometristä 450 000 kuutiometriin vuodessa.</v>
      </c>
      <c r="L188" s="4">
        <f>[1]Data!A188</f>
        <v>688</v>
      </c>
    </row>
    <row r="189" spans="1:12" x14ac:dyDescent="0.25">
      <c r="A189" s="3">
        <f>[1]Data!B189</f>
        <v>45162</v>
      </c>
      <c r="B189" s="4" t="str">
        <f>[1]Data!C189</f>
        <v>Kiertotalous</v>
      </c>
      <c r="C189" s="4" t="str">
        <f>[1]Data!E189</f>
        <v>Otanmäki Mine</v>
      </c>
      <c r="D189" s="4" t="str">
        <f>[1]Data!F189</f>
        <v>Kajaani</v>
      </c>
      <c r="E189" s="4">
        <f>[1]Data!H189</f>
        <v>0</v>
      </c>
      <c r="F189" s="4">
        <f>[1]Data!I189</f>
        <v>0</v>
      </c>
      <c r="G189" s="5" t="str">
        <f>[1]Data!L189</f>
        <v>1. Suunnittelu</v>
      </c>
      <c r="H189" s="4">
        <f>[1]Data!N189</f>
        <v>2026</v>
      </c>
      <c r="I189" s="4">
        <f>[1]Data!O189</f>
        <v>0</v>
      </c>
      <c r="J189" s="6" t="str">
        <f>[1]Data!Q189</f>
        <v>https://www.otanmaki.fi/ilmeniittihanke/</v>
      </c>
      <c r="K189" s="4" t="str">
        <f>[1]Data!R189</f>
        <v>Kajaanin Otanmäen vanhan kaivoksen rikastushiekan hyödyntämisestä on tekeillä ympäristövaikutusten arviointi YVA. Otanmäki Mine aikoo rikastaa hiekasta ilmeniittiä ja magnetiittia. . Otanmäki Mine Oy:n tarkoitus on hyödyntää rikastushiekan sisältämät arvomineraalit rikastamalla rikastushiekan sisältämä ilmeniitti sekä toimittaa rikastuksen sivutuotteena muodostuvaa magnetiittia terästeollisuuteen ja hiekka- ja sorajakeita maanrakennukseen.</v>
      </c>
      <c r="L189" s="4">
        <f>[1]Data!A189</f>
        <v>827</v>
      </c>
    </row>
    <row r="190" spans="1:12" x14ac:dyDescent="0.25">
      <c r="A190" s="3">
        <f>[1]Data!B190</f>
        <v>44971</v>
      </c>
      <c r="B190" s="4" t="str">
        <f>[1]Data!C190</f>
        <v>Aurinkovoima</v>
      </c>
      <c r="C190" s="4" t="str">
        <f>[1]Data!E190</f>
        <v>Solarigo Systems Oy</v>
      </c>
      <c r="D190" s="4" t="str">
        <f>[1]Data!F190</f>
        <v>Kalajoki</v>
      </c>
      <c r="E190" s="4">
        <f>[1]Data!H190</f>
        <v>10.4</v>
      </c>
      <c r="F190" s="4" t="str">
        <f>[1]Data!I190</f>
        <v>*</v>
      </c>
      <c r="G190" s="5" t="str">
        <f>[1]Data!L190</f>
        <v>3. Käynnistys</v>
      </c>
      <c r="H190" s="4">
        <f>[1]Data!N190</f>
        <v>2023</v>
      </c>
      <c r="I190" s="4">
        <f>[1]Data!O190</f>
        <v>13</v>
      </c>
      <c r="J190" s="6" t="str">
        <f>[1]Data!Q190</f>
        <v>https://www.solarigo.fi/juurakko-hybridipuisto</v>
      </c>
      <c r="K190" s="4" t="str">
        <f>[1]Data!R190</f>
        <v>Solarigo rakensi Suomen suurimman aurinkosähköpuiston osaksi Juurakko -hybridipuistoa vuosina 2022 - 2023. Hankkeessa seitsemän tuulivoimalaa ja 24 000 aurinkopaneelia tuottavat uusiutuvaa energiaa hyödyntäen samaa sähköverkkoinfrastruktuuria. Hankkeeseen sisältyi kahden eri tuotantomuodon yhdistämisen lisäksi suuren mittaluokan sähkönvarastointia, sekä kaksipuoleisten aurinkopaneelien testausta teollisessa sähköntuotannossa. Hybridipuiston tuotanto ohjataan suoraan kantasähköverkkoon. Puiston aurinkoenergian toimittaa loppukäyttäjille Lumme Energia. Työ- ja elinkeinoministeriö myönsi aurinkopuiston toteuttamiselle 2,6 miljoonan euron energiatuen.</v>
      </c>
      <c r="L190" s="4">
        <f>[1]Data!A190</f>
        <v>334</v>
      </c>
    </row>
    <row r="191" spans="1:12" x14ac:dyDescent="0.25">
      <c r="A191" s="3">
        <f>[1]Data!B191</f>
        <v>45213</v>
      </c>
      <c r="B191" s="4" t="str">
        <f>[1]Data!C191</f>
        <v>Aurinkovoima</v>
      </c>
      <c r="C191" s="4" t="str">
        <f>[1]Data!E191</f>
        <v>Neoen Renewables Finland Oy</v>
      </c>
      <c r="D191" s="4" t="str">
        <f>[1]Data!F191</f>
        <v>Kalajoki</v>
      </c>
      <c r="E191" s="4">
        <f>[1]Data!H191</f>
        <v>0</v>
      </c>
      <c r="F191" s="4">
        <f>[1]Data!I191</f>
        <v>0</v>
      </c>
      <c r="G191" s="5" t="str">
        <f>[1]Data!L191</f>
        <v>1. Suunnittelu</v>
      </c>
      <c r="H191" s="4">
        <f>[1]Data!N191</f>
        <v>0</v>
      </c>
      <c r="I191" s="4">
        <f>[1]Data!O191</f>
        <v>185</v>
      </c>
      <c r="J191" s="6" t="str">
        <f>[1]Data!Q191</f>
        <v>https://www4.kalajoki.fi/djulkaisu/cgi/DREQUEST.PHP?page=meetingitem&amp;id=2023384-1</v>
      </c>
      <c r="K191" s="4" t="str">
        <f>[1]Data!R191</f>
        <v>Marjanevan aurinkovoimalan hankealue Kalajoen puolella on nykyiseltä maankäytöltään käytöstä poistettua tai käytössä olevaa turvetuotannon toiminta-aluetta sekä maa- ja metsätalousaluetta.</v>
      </c>
      <c r="L191" s="4">
        <f>[1]Data!A191</f>
        <v>375</v>
      </c>
    </row>
    <row r="192" spans="1:12" x14ac:dyDescent="0.25">
      <c r="A192" s="3">
        <f>[1]Data!B192</f>
        <v>45642</v>
      </c>
      <c r="B192" s="4" t="str">
        <f>[1]Data!C192</f>
        <v>Aurinkovoima</v>
      </c>
      <c r="C192" s="4" t="str">
        <f>[1]Data!E192</f>
        <v>Aurinkokarhu</v>
      </c>
      <c r="D192" s="4" t="str">
        <f>[1]Data!F192</f>
        <v>Kalajoki</v>
      </c>
      <c r="E192" s="4">
        <f>[1]Data!H192</f>
        <v>0</v>
      </c>
      <c r="F192" s="4">
        <f>[1]Data!I192</f>
        <v>0</v>
      </c>
      <c r="G192" s="5" t="str">
        <f>[1]Data!L192</f>
        <v>1. Suunnittelu</v>
      </c>
      <c r="H192" s="4">
        <f>[1]Data!N192</f>
        <v>2027</v>
      </c>
      <c r="I192" s="4">
        <f>[1]Data!O192</f>
        <v>50</v>
      </c>
      <c r="J192" s="6" t="str">
        <f>[1]Data!Q192</f>
        <v>https://www.aurinkokarhu.fi/fi/solparker/</v>
      </c>
      <c r="K192" s="4" t="str">
        <f>[1]Data!R192</f>
        <v>Aurinkokarhu suunnittelee 53 MW aurinkovoimalaa  78 hehtaarin alueelle Kalajoen Karsikkoon. Vuosituotanto olisi 57 GWh, ja hankkeen on suunniteltu valmistuvan vuoden 2027 aikana. Aurinkovoimalan yhteyteen suunnitellaan myös 17 MW sähkövarastoa.</v>
      </c>
      <c r="L192" s="4">
        <f>[1]Data!A192</f>
        <v>813</v>
      </c>
    </row>
    <row r="193" spans="1:12" x14ac:dyDescent="0.25">
      <c r="A193" s="3">
        <f>[1]Data!B193</f>
        <v>44231</v>
      </c>
      <c r="B193" s="4" t="str">
        <f>[1]Data!C193</f>
        <v>Biokaasu</v>
      </c>
      <c r="C193" s="4" t="str">
        <f>[1]Data!E193</f>
        <v>Bio-VV  Oy</v>
      </c>
      <c r="D193" s="4" t="str">
        <f>[1]Data!F193</f>
        <v>Kalajoki</v>
      </c>
      <c r="E193" s="4">
        <f>[1]Data!H193</f>
        <v>20</v>
      </c>
      <c r="F193" s="4">
        <f>[1]Data!I193</f>
        <v>0</v>
      </c>
      <c r="G193" s="5" t="str">
        <f>[1]Data!L193</f>
        <v>2. Investointipäätös</v>
      </c>
      <c r="H193" s="4">
        <f>[1]Data!N193</f>
        <v>2025</v>
      </c>
      <c r="I193" s="4">
        <f>[1]Data!O193</f>
        <v>0</v>
      </c>
      <c r="J193" s="6" t="str">
        <f>[1]Data!Q193</f>
        <v>https://www.vesikolmio.fi/vesikolmio-ja-vestia-selvittavat-yhteisen-biokaasulaitoksen-rakentamista-kalajoelle/</v>
      </c>
      <c r="K193" s="4" t="str">
        <f>[1]Data!R193</f>
        <v>Bio-VV Oy suunnittelee biokaasulaitoksen sekä sen yhteydessä toimivan lannoitevalmisteiden jalostusyksikön ja biometaanin nesteytysyksikön rakentamista Kalajoelle. Ympäristöministeriö on myöntänyt noin 6,5 miljoonan euron avustuksen Bio-VV Oy:n biokaasulaitoksen rakentamiseen Kalajoelle. Laitoksella käsitellään maataloudesta saatavia biomassoja 70 000 tonnia vuodessa sekä biojätteitä ja yhdyskuntalietteitä yhteensä 10 000 tonnia vuodessa. Lopputuotteina syntyy lannoitteita 80 000 tonnia vuodessa, energiaa noin 21 000 MWh sekä polttoainetta noin 1 500 henkilöautolle.</v>
      </c>
      <c r="L193" s="4">
        <f>[1]Data!A193</f>
        <v>13</v>
      </c>
    </row>
    <row r="194" spans="1:12" x14ac:dyDescent="0.25">
      <c r="A194" s="3">
        <f>[1]Data!B194</f>
        <v>45429</v>
      </c>
      <c r="B194" s="4" t="str">
        <f>[1]Data!C194</f>
        <v>Lämmitys</v>
      </c>
      <c r="C194" s="4" t="str">
        <f>[1]Data!E194</f>
        <v>Lempeä Lämpö</v>
      </c>
      <c r="D194" s="4" t="str">
        <f>[1]Data!F194</f>
        <v>Kangasniemi</v>
      </c>
      <c r="E194" s="4">
        <f>[1]Data!H194</f>
        <v>2.5</v>
      </c>
      <c r="F194" s="4">
        <f>[1]Data!I194</f>
        <v>0</v>
      </c>
      <c r="G194" s="5" t="str">
        <f>[1]Data!L194</f>
        <v>3. Käynnistys</v>
      </c>
      <c r="H194" s="4">
        <f>[1]Data!N194</f>
        <v>2024</v>
      </c>
      <c r="I194" s="4">
        <f>[1]Data!O194</f>
        <v>0</v>
      </c>
      <c r="J194" s="6" t="str">
        <f>[1]Data!Q194</f>
        <v>https://www.lempealampo.fi/2024/05/kangasniemen-kaukolampolaitosta-modernisoidaan/</v>
      </c>
      <c r="K194" s="4" t="str">
        <f>[1]Data!R194</f>
        <v>Kangasniemen kaukolämpölaitoksella on käynnistetty kattava KPA-kattilan (KPA=kiinteän polttoaineen kattila) peruskunnostus huhtikuun 2024 aikana. Lisäksi samalla asennetaan savukaasupesuri ja sähkökattila. Kangasniemen projekti tähtää päästöjen vähentämiseen ja käyttökustannusten pienentämiseen sekä öljyn käytöstä luopumiseen.</v>
      </c>
      <c r="L194" s="4">
        <f>[1]Data!A194</f>
        <v>790</v>
      </c>
    </row>
    <row r="195" spans="1:12" x14ac:dyDescent="0.25">
      <c r="A195" s="3">
        <f>[1]Data!B195</f>
        <v>44622</v>
      </c>
      <c r="B195" s="4" t="str">
        <f>[1]Data!C195</f>
        <v>Aurinkovoima</v>
      </c>
      <c r="C195" s="4" t="str">
        <f>[1]Data!E195</f>
        <v>Neoen Renewables Finland Oy</v>
      </c>
      <c r="D195" s="4" t="str">
        <f>[1]Data!F195</f>
        <v>Kankaanpää</v>
      </c>
      <c r="E195" s="4">
        <f>[1]Data!H195</f>
        <v>34.5</v>
      </c>
      <c r="F195" s="4">
        <f>[1]Data!I195</f>
        <v>0</v>
      </c>
      <c r="G195" s="5" t="str">
        <f>[1]Data!L195</f>
        <v>1. Suunnittelu</v>
      </c>
      <c r="H195" s="4">
        <f>[1]Data!N195</f>
        <v>0</v>
      </c>
      <c r="I195" s="4">
        <f>[1]Data!O195</f>
        <v>28</v>
      </c>
      <c r="J195" s="6" t="str">
        <f>[1]Data!Q195</f>
        <v>https://www.kankaanpaa.fi/wp-content/uploads/2021/04/Ymparistoselvitys.pdf</v>
      </c>
      <c r="K195" s="4" t="str">
        <f>[1]Data!R195</f>
        <v>Neoen Renewables Finland suunnittelee aurinkovoiman tuotantoalueen rakentamista Kankaanpään kunnassa sijaitsevan Tampionkeitaan alueelle. Voimalaitosten tuotantoteho on yhteensä 30-60 MW.</v>
      </c>
      <c r="L195" s="4">
        <f>[1]Data!A195</f>
        <v>376</v>
      </c>
    </row>
    <row r="196" spans="1:12" x14ac:dyDescent="0.25">
      <c r="A196" s="3">
        <f>[1]Data!B196</f>
        <v>44914</v>
      </c>
      <c r="B196" s="4" t="str">
        <f>[1]Data!C196</f>
        <v>Fossiilisten korvaaminen</v>
      </c>
      <c r="C196" s="4" t="str">
        <f>[1]Data!E196</f>
        <v>Knauf</v>
      </c>
      <c r="D196" s="4" t="str">
        <f>[1]Data!F196</f>
        <v>Kankaanpää</v>
      </c>
      <c r="E196" s="4">
        <f>[1]Data!H196</f>
        <v>15</v>
      </c>
      <c r="F196" s="4">
        <f>[1]Data!I196</f>
        <v>0</v>
      </c>
      <c r="G196" s="5" t="str">
        <f>[1]Data!L196</f>
        <v>1. Suunnittelu</v>
      </c>
      <c r="H196" s="4">
        <f>[1]Data!N196</f>
        <v>2025</v>
      </c>
      <c r="I196" s="4">
        <f>[1]Data!O196</f>
        <v>0</v>
      </c>
      <c r="J196" s="6" t="str">
        <f>[1]Data!Q196</f>
        <v>https://www.sttinfo.fi/tiedote/knauf-oy-investoi-15-miljoonaa-euroa-vahapaastoisempaan-kipsilevytuotantoon?publisherId=69817472&amp;releaseId=69960253</v>
      </c>
      <c r="K196" s="4" t="str">
        <f>[1]Data!R196</f>
        <v>Knauf Oy investoi 15 miljoonaa euroa vähäpäästöisempään kipsilevytuotantoon</v>
      </c>
      <c r="L196" s="4">
        <f>[1]Data!A196</f>
        <v>136</v>
      </c>
    </row>
    <row r="197" spans="1:12" x14ac:dyDescent="0.25">
      <c r="A197" s="3">
        <f>[1]Data!B197</f>
        <v>44242</v>
      </c>
      <c r="B197" s="4" t="str">
        <f>[1]Data!C197</f>
        <v>Hukkalämpö</v>
      </c>
      <c r="C197" s="4" t="str">
        <f>[1]Data!E197</f>
        <v>Knauf</v>
      </c>
      <c r="D197" s="4" t="str">
        <f>[1]Data!F197</f>
        <v>Kankaanpää</v>
      </c>
      <c r="E197" s="4">
        <f>[1]Data!H197</f>
        <v>5</v>
      </c>
      <c r="F197" s="4">
        <f>[1]Data!I197</f>
        <v>0</v>
      </c>
      <c r="G197" s="5" t="str">
        <f>[1]Data!L197</f>
        <v>3. Käynnistys</v>
      </c>
      <c r="H197" s="4">
        <f>[1]Data!N197</f>
        <v>2021</v>
      </c>
      <c r="I197" s="4">
        <f>[1]Data!O197</f>
        <v>3</v>
      </c>
      <c r="J197" s="6" t="str">
        <f>[1]Data!Q197</f>
        <v>https://www.sttinfo.fi/tiedote/69882362/knauf-oyn-ja-vatajankosken-sahkon-5-miljoonan-euron-investointihanke-pienentaa-seka-kaukolammon-tuotannon-etta-tuotteiden-hiilijalanjalkea?publisherId=69817472</v>
      </c>
      <c r="K197" s="4" t="str">
        <f>[1]Data!R197</f>
        <v>Vatajankoski ja rakentamisen ratkaisuja toimittava Knauf Oy tuottavat Kankaanpäässä kaukolämpöä uudella, ekologisella tavalla. Knaufin tehtaassa kipsilevyjä valmistettaessa syntyy lämmintä vesihöyryä. Vatajankoski ottaa lämmön talteen ja syöttää sen kaukolämpöverkkoon. Näin pystytään merkittävästi korvaamaan kaikkea polttamista, mm. turpeen polttoa, ja vähentämään energiantuotannon ilmastohaittoja.</v>
      </c>
      <c r="L197" s="4">
        <f>[1]Data!A197</f>
        <v>325</v>
      </c>
    </row>
    <row r="198" spans="1:12" x14ac:dyDescent="0.25">
      <c r="A198" s="3">
        <f>[1]Data!B198</f>
        <v>45275</v>
      </c>
      <c r="B198" s="4" t="str">
        <f>[1]Data!C198</f>
        <v>Lämpöpumput</v>
      </c>
      <c r="C198" s="4" t="str">
        <f>[1]Data!E198</f>
        <v>Vatajankoski Oy</v>
      </c>
      <c r="D198" s="4" t="str">
        <f>[1]Data!F198</f>
        <v>Kankaanpää</v>
      </c>
      <c r="E198" s="4">
        <f>[1]Data!H198</f>
        <v>4.5999999999999996</v>
      </c>
      <c r="F198" s="4" t="str">
        <f>[1]Data!I198</f>
        <v>*</v>
      </c>
      <c r="G198" s="5" t="str">
        <f>[1]Data!L198</f>
        <v>1. Suunnittelu</v>
      </c>
      <c r="H198" s="4">
        <f>[1]Data!N198</f>
        <v>0</v>
      </c>
      <c r="I198" s="4">
        <f>[1]Data!O198</f>
        <v>0</v>
      </c>
      <c r="J198" s="6" t="str">
        <f>[1]Data!Q198</f>
        <v>https://tem.fi/documents/1410877/153287519/15122023_LIITE_tiedotteeseen_Investointitukip%C3%A4%C3%A4t%C3%B6ksi%C3%A4_uuden_energiateknologian_demoille_FI.pdf/dbe05e6c-7899-33eb-dca0-3ae181aaf5b5?t=1702647229289</v>
      </c>
      <c r="K198" s="4" t="str">
        <f>[1]Data!R198</f>
        <v xml:space="preserve">Vatajankoski Oy:lle myönnettiin tukea 1 160 000 euroa hankkeeseen, jossa uudella lämpöpumpputeknologialla korvataan lämpölaitoksen turpeella tuotettua höyryenergian tuotantoa Kankaanpään Honkajoella. Investoinnissa on tarkoitus tuottaa lämpöpumpuilla matalapainehöyryä Honkajoki Oy:n tarpeisiin hyödyntämällä lämmönlähteenä yrityksen omissa tuotantoprosesseissa syntyviä
kuumia lauhdevesiä. Investointi koostuu kahdesta matalapainehöyryä (2–3 bar) tuottavasta lämpöpumpusta ja lämpövarastosta. Hankkeen avulla turpeen käyttö vähenee noin 20 000 MWh vuodessa. </v>
      </c>
      <c r="L198" s="4">
        <f>[1]Data!A198</f>
        <v>323</v>
      </c>
    </row>
    <row r="199" spans="1:12" x14ac:dyDescent="0.25">
      <c r="A199" s="3">
        <f>[1]Data!B199</f>
        <v>45250</v>
      </c>
      <c r="B199" s="4" t="str">
        <f>[1]Data!C199</f>
        <v>Lämmitys</v>
      </c>
      <c r="C199" s="4" t="str">
        <f>[1]Data!E199</f>
        <v>Vatajankoski Oy</v>
      </c>
      <c r="D199" s="4" t="str">
        <f>[1]Data!F199</f>
        <v>Kankaanpää</v>
      </c>
      <c r="E199" s="4">
        <f>[1]Data!H199</f>
        <v>3</v>
      </c>
      <c r="F199" s="4" t="str">
        <f>[1]Data!I199</f>
        <v>*</v>
      </c>
      <c r="G199" s="5" t="str">
        <f>[1]Data!L199</f>
        <v>2. Investointipäätös</v>
      </c>
      <c r="H199" s="4">
        <f>[1]Data!N199</f>
        <v>2024</v>
      </c>
      <c r="I199" s="4">
        <f>[1]Data!O199</f>
        <v>4</v>
      </c>
      <c r="J199" s="6" t="str">
        <f>[1]Data!Q199</f>
        <v>https://www.vatajankoski.fi/savukaasupesuri-tehostaa-ja-puhdistaa-vatajankosken-kaukolampoa-entisestaan/</v>
      </c>
      <c r="K199" s="4" t="str">
        <f>[1]Data!R199</f>
        <v>Vatajankoski Oy:n Kankaanpään voimalaitoksen savukaasupesuri Jatkossa savukaasusta otetaan talteen lämpöä ja siitä puhdistetaan kiinteitä hiukkasia. Aiemmin piipun päästä taivaalle päästetty 100–120-asteinen savukaasu pääsee savukaasupesurin jälkeen taivaalle vain 30–50-asteisena. Investoinnilla pyritään turvaamaan laitoksen tehokkuutta 2030-luvulla.nostaa laitoksen hyötysuhdetta ja mahdollistaa 4 MW tehonlisäyksen vähentäen samalla puupolttoaineiden käyttöä ja hintavaikutuksia tulevaisuudessa.</v>
      </c>
      <c r="L199" s="4">
        <f>[1]Data!A199</f>
        <v>547</v>
      </c>
    </row>
    <row r="200" spans="1:12" x14ac:dyDescent="0.25">
      <c r="A200" s="3">
        <f>[1]Data!B200</f>
        <v>44971</v>
      </c>
      <c r="B200" s="4" t="str">
        <f>[1]Data!C200</f>
        <v>Energiavarasto</v>
      </c>
      <c r="C200" s="4" t="str">
        <f>[1]Data!E200</f>
        <v>Polar Night Energy</v>
      </c>
      <c r="D200" s="4" t="str">
        <f>[1]Data!F200</f>
        <v>Kankaanpää</v>
      </c>
      <c r="E200" s="4">
        <f>[1]Data!H200</f>
        <v>0</v>
      </c>
      <c r="F200" s="4">
        <f>[1]Data!I200</f>
        <v>0</v>
      </c>
      <c r="G200" s="5" t="str">
        <f>[1]Data!L200</f>
        <v>3. Käynnistys</v>
      </c>
      <c r="H200" s="4">
        <f>[1]Data!N200</f>
        <v>2023</v>
      </c>
      <c r="I200" s="4">
        <f>[1]Data!O200</f>
        <v>8</v>
      </c>
      <c r="J200" s="6" t="str">
        <f>[1]Data!Q200</f>
        <v>https://www.tekniikkatalous.fi/uutiset/suomeen-rakennettiin-maailman-ensimmainen-hiekka-akku-paino-90-t-ja-kapasiteetti-8-mwh-seuraavaksi-tulossa-20-kertaa-suurempia-200-mwh-akkuja-ehka-jo-tana-vuonna/f0588489-cae4-4b7b-8acf-8c5458d34f3c</v>
      </c>
      <c r="K200" s="4" t="str">
        <f>[1]Data!R200</f>
        <v>Polar Night Energyn hiekka-akku Vatajankosken voimalaitosalueella Kankaanpäässä vihittiin käyttöön sen toimittua jo puolisen vuotta.</v>
      </c>
      <c r="L200" s="4">
        <f>[1]Data!A200</f>
        <v>176</v>
      </c>
    </row>
    <row r="201" spans="1:12" x14ac:dyDescent="0.25">
      <c r="A201" s="3">
        <f>[1]Data!B201</f>
        <v>44813</v>
      </c>
      <c r="B201" s="4" t="str">
        <f>[1]Data!C201</f>
        <v>Aurinkovoima</v>
      </c>
      <c r="C201" s="4" t="str">
        <f>[1]Data!E201</f>
        <v>Neoen Renewables Finland Oy</v>
      </c>
      <c r="D201" s="4" t="str">
        <f>[1]Data!F201</f>
        <v>Kankaanpää</v>
      </c>
      <c r="E201" s="4">
        <f>[1]Data!H201</f>
        <v>0</v>
      </c>
      <c r="F201" s="4">
        <f>[1]Data!I201</f>
        <v>0</v>
      </c>
      <c r="G201" s="5" t="str">
        <f>[1]Data!L201</f>
        <v>1. Suunnittelu</v>
      </c>
      <c r="H201" s="4">
        <f>[1]Data!N201</f>
        <v>0</v>
      </c>
      <c r="I201" s="4">
        <f>[1]Data!O201</f>
        <v>40</v>
      </c>
      <c r="J201" s="6" t="str">
        <f>[1]Data!Q201</f>
        <v>https://www.kankaanpaa.fi/wp-content/uploads/2022/11/Neoen_Pitkakangas_Suunnittelutarveratkaisun-hakemusaineisto.pdf</v>
      </c>
      <c r="K201" s="4" t="str">
        <f>[1]Data!R201</f>
        <v>Pitkäkankaan aurinkovoimahanketta suunnittelee Neoen Renewables Finland Oy. Aurinkoenergian tuotantoalue koostuu yhteensä noin 103 hehtaarin alueesta. Nimellisteho noin 50 MW. Hyvän auringonsäteilyn määrän ja alueen vahvan sähköverkon ansiosta kohde soveltuu erinomaisesti aurinkovoiman tuotantoon.</v>
      </c>
      <c r="L201" s="4">
        <f>[1]Data!A201</f>
        <v>377</v>
      </c>
    </row>
    <row r="202" spans="1:12" x14ac:dyDescent="0.25">
      <c r="A202" s="3">
        <f>[1]Data!B202</f>
        <v>44308</v>
      </c>
      <c r="B202" s="4" t="str">
        <f>[1]Data!C202</f>
        <v>Aurinkovoima</v>
      </c>
      <c r="C202" s="4" t="str">
        <f>[1]Data!E202</f>
        <v>Neoen Renewables Finland Oy</v>
      </c>
      <c r="D202" s="4" t="str">
        <f>[1]Data!F202</f>
        <v>Kankaanpää</v>
      </c>
      <c r="E202" s="4">
        <f>[1]Data!H202</f>
        <v>0</v>
      </c>
      <c r="F202" s="4">
        <f>[1]Data!I202</f>
        <v>0</v>
      </c>
      <c r="G202" s="5" t="str">
        <f>[1]Data!L202</f>
        <v>1. Suunnittelu</v>
      </c>
      <c r="H202" s="4">
        <f>[1]Data!N202</f>
        <v>0</v>
      </c>
      <c r="I202" s="4">
        <f>[1]Data!O202</f>
        <v>87</v>
      </c>
      <c r="J202" s="6" t="str">
        <f>[1]Data!Q202</f>
        <v>https://www.satakunnankansa.fi/satakunta/art-2000007933645.html</v>
      </c>
      <c r="K202" s="4" t="str">
        <f>[1]Data!R202</f>
        <v>Entiselle turvealueelle on tulossa suuri aurinkovoimala noin 56 hehtaaria sijaitsevalle alueelle.</v>
      </c>
      <c r="L202" s="4">
        <f>[1]Data!A202</f>
        <v>378</v>
      </c>
    </row>
    <row r="203" spans="1:12" x14ac:dyDescent="0.25">
      <c r="A203" s="3">
        <f>[1]Data!B203</f>
        <v>45523</v>
      </c>
      <c r="B203" s="4" t="str">
        <f>[1]Data!C203</f>
        <v>Datakeskus</v>
      </c>
      <c r="C203" s="4" t="str">
        <f>[1]Data!E203</f>
        <v>Vatajankoski Oy</v>
      </c>
      <c r="D203" s="4" t="str">
        <f>[1]Data!F203</f>
        <v>Kankaanpää</v>
      </c>
      <c r="E203" s="4">
        <f>[1]Data!H203</f>
        <v>0</v>
      </c>
      <c r="F203" s="4">
        <f>[1]Data!I203</f>
        <v>0</v>
      </c>
      <c r="G203" s="5" t="str">
        <f>[1]Data!L203</f>
        <v>3. Käynnistys</v>
      </c>
      <c r="H203" s="4">
        <f>[1]Data!N203</f>
        <v>2024</v>
      </c>
      <c r="I203" s="4">
        <f>[1]Data!O203</f>
        <v>2</v>
      </c>
      <c r="J203" s="6" t="str">
        <f>[1]Data!Q203</f>
        <v>https://www.tekniikkatalous.fi/uutiset/uusi-2-mwn-datakeskus-tuottaa-kaukolammon-yli-2000-asukkaan-tarpeisiin/b02bc7ee-c184-4251-afc5-7f75739ac208</v>
      </c>
      <c r="K203" s="4" t="str">
        <f>[1]Data!R203</f>
        <v>Kankaanpäässä Vatajankoski Oy:n voimalaitoksella käynnistyi kesäkuussa kahden megawatin datakeskus, jonka hukkalämpöjä kierrätetään lämmittämään kankaanpääläisiä koteja ja muita rakennuksia. Kesällä käynnistynyt datakeskus koostuu 12 vesijäähdytteisestä palvelinkaapista, joiden yhteistehoksi muodostuu kaksi megawattia. Datakeskuksen tuottama päästötön hukkalämpö pystytään lämmityskaudella hyödyntämään täysimääräisesti kaukolämpöverkkoon ja sillä tuotetaan 20% Kankaanpään kaukolämmöstä.</v>
      </c>
      <c r="L203" s="4">
        <f>[1]Data!A203</f>
        <v>673</v>
      </c>
    </row>
    <row r="204" spans="1:12" x14ac:dyDescent="0.25">
      <c r="A204" s="3">
        <f>[1]Data!B204</f>
        <v>45386</v>
      </c>
      <c r="B204" s="4" t="str">
        <f>[1]Data!C204</f>
        <v>Kiertotalous</v>
      </c>
      <c r="C204" s="4" t="str">
        <f>[1]Data!E204</f>
        <v>Honkajoki Oy</v>
      </c>
      <c r="D204" s="4" t="str">
        <f>[1]Data!F204</f>
        <v>Kankaanpää</v>
      </c>
      <c r="E204" s="4">
        <f>[1]Data!H204</f>
        <v>30</v>
      </c>
      <c r="F204" s="4">
        <f>[1]Data!I204</f>
        <v>0</v>
      </c>
      <c r="G204" s="5" t="str">
        <f>[1]Data!L204</f>
        <v>2. Investointipäätös</v>
      </c>
      <c r="H204" s="4">
        <f>[1]Data!N204</f>
        <v>2025</v>
      </c>
      <c r="I204" s="4">
        <f>[1]Data!O204</f>
        <v>0</v>
      </c>
      <c r="J204" s="6" t="str">
        <f>[1]Data!Q204</f>
        <v>https://honkajokioy.fi/ajankohtaista/honkajoki-oy-investoi-30-miljoonaa-euroa/</v>
      </c>
      <c r="K204" s="4" t="str">
        <f>[1]Data!R204</f>
        <v>Honkajoki Oy investoi 30 miljoonaa euroa uuteen tuotantolaitokseen. 30 miljoonaa euroa maksava investointi mahdollistaa entistä korkeamman jalostusasteen tuotteiden valmistamisen ja parantaa myös energiatehokkuutta. Laitoksen maanrakennustyöt alkavat jo huhtikuun aikana, ja tuotantolaitos käynnistyy vuoden 2025 lopussa.</v>
      </c>
      <c r="L204" s="4">
        <f>[1]Data!A204</f>
        <v>549</v>
      </c>
    </row>
    <row r="205" spans="1:12" x14ac:dyDescent="0.25">
      <c r="A205" s="3">
        <f>[1]Data!B205</f>
        <v>45440</v>
      </c>
      <c r="B205" s="4" t="str">
        <f>[1]Data!C205</f>
        <v>Biokaasu</v>
      </c>
      <c r="C205" s="4" t="str">
        <f>[1]Data!E205</f>
        <v>Wega Group Oy &amp; Copenhagen Infrastructure Partners</v>
      </c>
      <c r="D205" s="4" t="str">
        <f>[1]Data!F205</f>
        <v>Kannus</v>
      </c>
      <c r="E205" s="4">
        <f>[1]Data!H205</f>
        <v>20</v>
      </c>
      <c r="F205" s="4">
        <f>[1]Data!I205</f>
        <v>0</v>
      </c>
      <c r="G205" s="5" t="str">
        <f>[1]Data!L205</f>
        <v>1. Suunnittelu</v>
      </c>
      <c r="H205" s="4">
        <f>[1]Data!N205</f>
        <v>0</v>
      </c>
      <c r="I205" s="4">
        <f>[1]Data!O205</f>
        <v>0</v>
      </c>
      <c r="J205" s="6" t="str">
        <f>[1]Data!Q205</f>
        <v>https://wega.fi/ajankohtaista/copenhagen-infrastructure-partners-aloittaa-kehittamaan-suuren-mittaluokan-biokaasulaitosta-kannukseen-wega-groupin-kanssa/</v>
      </c>
      <c r="K205" s="4" t="str">
        <f>[1]Data!R205</f>
        <v xml:space="preserve">Kannuksen kaupunki ja Copenhagen Infrastructure Partnersin hallinnoima rahasto ovat allekirjoittaneet biokaasulaitoksen aluevaraussopimuksen keskiviikkona 22.5.2024.  Varattu alue on noin 20 hehtaaria. Kannuksen biokaasulaitoksen raaka-aineiden käsittelykapasiteetti on alustavien suunnitelmien mukaan noin 400 000 tonnia vuodessa ja biokaasun tuotantomäärä 150 000 MWh vuodessa (vastaa lähes 13 miljoonaa litraa dieseliä). Valmistuessaan laitos tulee olemaan yksi Suomen suurimmista. Laitoksen tarkoituksena on hyödyntää alueen maatalouden jätevirtoja, kuten lantaa, olkea, ylijäämärehua sekä teollisuuden jätevirtoja, joista tuotetaan nesteytettyä biokaasua. </v>
      </c>
      <c r="L205" s="4">
        <f>[1]Data!A205</f>
        <v>576</v>
      </c>
    </row>
    <row r="206" spans="1:12" x14ac:dyDescent="0.25">
      <c r="A206" s="3">
        <f>[1]Data!B206</f>
        <v>45167</v>
      </c>
      <c r="B206" s="4" t="str">
        <f>[1]Data!C206</f>
        <v>Aurinkovoima</v>
      </c>
      <c r="C206" s="4" t="str">
        <f>[1]Data!E206</f>
        <v>Puhuri Oy</v>
      </c>
      <c r="D206" s="4" t="str">
        <f>[1]Data!F206</f>
        <v>Kannus</v>
      </c>
      <c r="E206" s="4">
        <f>[1]Data!H206</f>
        <v>3.5</v>
      </c>
      <c r="F206" s="4" t="str">
        <f>[1]Data!I206</f>
        <v>*</v>
      </c>
      <c r="G206" s="5" t="str">
        <f>[1]Data!L206</f>
        <v>3. Käynnistys</v>
      </c>
      <c r="H206" s="4">
        <f>[1]Data!N206</f>
        <v>2024</v>
      </c>
      <c r="I206" s="4">
        <f>[1]Data!O206</f>
        <v>5</v>
      </c>
      <c r="J206" s="6" t="str">
        <f>[1]Data!Q206</f>
        <v>https://www.solarigo.fi/post/solarigon-5mw-aurinkos%C3%A4hk%C3%B6puisto-puhurille-kannukseen</v>
      </c>
      <c r="K206" s="4" t="str">
        <f>[1]Data!R206</f>
        <v>Kannuksen Hietakankaalle rakennettava aurinkovoimapuisto koostuu yli 8000:sta, kaksipuoleisesta aurinkopaneelista, ja teholtaan puisto on 5 MWp.</v>
      </c>
      <c r="L206" s="4">
        <f>[1]Data!A206</f>
        <v>276</v>
      </c>
    </row>
    <row r="207" spans="1:12" x14ac:dyDescent="0.25">
      <c r="A207" s="3">
        <f>[1]Data!B207</f>
        <v>45243</v>
      </c>
      <c r="B207" s="4" t="str">
        <f>[1]Data!C207</f>
        <v>Muut</v>
      </c>
      <c r="C207" s="4" t="str">
        <f>[1]Data!E207</f>
        <v>Kannuksen Vesiosuuskunta</v>
      </c>
      <c r="D207" s="4" t="str">
        <f>[1]Data!F207</f>
        <v>Kannus</v>
      </c>
      <c r="E207" s="4">
        <f>[1]Data!H207</f>
        <v>0</v>
      </c>
      <c r="F207" s="4">
        <f>[1]Data!I207</f>
        <v>0</v>
      </c>
      <c r="G207" s="5" t="str">
        <f>[1]Data!L207</f>
        <v>1. Suunnittelu</v>
      </c>
      <c r="H207" s="4">
        <f>[1]Data!N207</f>
        <v>0</v>
      </c>
      <c r="I207" s="4">
        <f>[1]Data!O207</f>
        <v>0</v>
      </c>
      <c r="J207" s="6" t="str">
        <f>[1]Data!Q207</f>
        <v>https://ym.fi/-/ranualle-biokaasulaitos-ja-mantsalan-biokaasulaitosta-laajennetaan-ymparistoministeriota-tukea-merkittaville-ravinteiden-kierratyksen-ja-vihrean-siirtyman-hankkeille-1</v>
      </c>
      <c r="K207" s="4" t="str">
        <f>[1]Data!R207</f>
        <v>Kannuksen vesiosuuskunnan hankkeessa kehitetään puhdistamon energiatehokkuutta.</v>
      </c>
      <c r="L207" s="4">
        <f>[1]Data!A207</f>
        <v>530</v>
      </c>
    </row>
    <row r="208" spans="1:12" x14ac:dyDescent="0.25">
      <c r="A208" s="3">
        <f>[1]Data!B208</f>
        <v>45614</v>
      </c>
      <c r="B208" s="4" t="str">
        <f>[1]Data!C208</f>
        <v>Fossiilisten korvaaminen</v>
      </c>
      <c r="C208" s="4" t="str">
        <f>[1]Data!E208</f>
        <v>Clewor</v>
      </c>
      <c r="D208" s="4" t="str">
        <f>[1]Data!F208</f>
        <v>Kannus</v>
      </c>
      <c r="E208" s="4">
        <f>[1]Data!H208</f>
        <v>0</v>
      </c>
      <c r="F208" s="4">
        <f>[1]Data!I208</f>
        <v>0</v>
      </c>
      <c r="G208" s="5" t="str">
        <f>[1]Data!L208</f>
        <v>2. Investointipäätös</v>
      </c>
      <c r="H208" s="4">
        <f>[1]Data!N208</f>
        <v>2026</v>
      </c>
      <c r="I208" s="4">
        <f>[1]Data!O208</f>
        <v>0</v>
      </c>
      <c r="J208" s="6" t="str">
        <f>[1]Data!Q208</f>
        <v>https://www.clewor.fi/blogi/clewor-investoi-paastottomaan-hoyryntuotantoon</v>
      </c>
      <c r="K208" s="4" t="str">
        <f>[1]Data!R208</f>
        <v>Clewor vähentää hiilidioksidipäästöjään ja siirtyy päästöttömään höyryntuotantoon lämmön ja höyryntuotannon osalta. Alustavan aikataulun mukaan Elstor Oy toimittaa Cleworille power-to-heat -lämpövarastojärjestelmän helmikuussa 2026. Investointi on merkittävä askel Cleworin vastuullisuusstrategiassa. Uuden teknologian avulla Clewor varmistaa päästöttömän tuotantoprosessin lämmön ja höyryntuotannon osalta, kun CO2 ja hiukkaspäästöt tulevat olemaan investoinnin myötä 0 %.</v>
      </c>
      <c r="L208" s="4">
        <f>[1]Data!A208</f>
        <v>752</v>
      </c>
    </row>
    <row r="209" spans="1:12" x14ac:dyDescent="0.25">
      <c r="A209" s="3">
        <f>[1]Data!B209</f>
        <v>45642</v>
      </c>
      <c r="B209" s="4" t="str">
        <f>[1]Data!C209</f>
        <v>Aurinkovoima</v>
      </c>
      <c r="C209" s="4" t="str">
        <f>[1]Data!E209</f>
        <v>Aurinkokarhu</v>
      </c>
      <c r="D209" s="4" t="str">
        <f>[1]Data!F209</f>
        <v>Kannus</v>
      </c>
      <c r="E209" s="4">
        <f>[1]Data!H209</f>
        <v>0</v>
      </c>
      <c r="F209" s="4">
        <f>[1]Data!I209</f>
        <v>0</v>
      </c>
      <c r="G209" s="5" t="str">
        <f>[1]Data!L209</f>
        <v>0. Esiselvitys</v>
      </c>
      <c r="H209" s="4">
        <f>[1]Data!N209</f>
        <v>2027</v>
      </c>
      <c r="I209" s="4">
        <f>[1]Data!O209</f>
        <v>17</v>
      </c>
      <c r="J209" s="6" t="str">
        <f>[1]Data!Q209</f>
        <v>https://aurinkosahkovoimalat.fi/voimala/286/?plantStatus=15</v>
      </c>
      <c r="K209" s="4" t="str">
        <f>[1]Data!R209</f>
        <v xml:space="preserve">Aurinkokarhu suunnittelee aurinkovoimalaa Kannukseen Kiukuranevan alueelle. Hanke on teholtaan noin 17 MWp ja tuottaa vuodessa sähköä noin 20 GWh. </v>
      </c>
      <c r="L209" s="4">
        <f>[1]Data!A209</f>
        <v>828</v>
      </c>
    </row>
    <row r="210" spans="1:12" x14ac:dyDescent="0.25">
      <c r="A210" s="3">
        <f>[1]Data!B210</f>
        <v>44697</v>
      </c>
      <c r="B210" s="4" t="str">
        <f>[1]Data!C210</f>
        <v>Biokaasu</v>
      </c>
      <c r="C210" s="4" t="str">
        <f>[1]Data!E210</f>
        <v>Koskelan BioGas Oy</v>
      </c>
      <c r="D210" s="4" t="str">
        <f>[1]Data!F210</f>
        <v>Karkkila</v>
      </c>
      <c r="E210" s="4">
        <f>[1]Data!H210</f>
        <v>4</v>
      </c>
      <c r="F210" s="4">
        <f>[1]Data!I210</f>
        <v>0</v>
      </c>
      <c r="G210" s="5" t="str">
        <f>[1]Data!L210</f>
        <v>1. Suunnittelu</v>
      </c>
      <c r="H210" s="4">
        <f>[1]Data!N210</f>
        <v>2024</v>
      </c>
      <c r="I210" s="4">
        <f>[1]Data!O210</f>
        <v>0</v>
      </c>
      <c r="J210" s="6" t="str">
        <f>[1]Data!Q210</f>
        <v>https://biokierto.fi/tilastot/</v>
      </c>
      <c r="K210" s="4" t="str">
        <f>[1]Data!R210</f>
        <v xml:space="preserve">Suunnitteilla biokaasulaitos, joka valmistaisi sekä kotimaista biopolttoainetta että kierrätysalannoitteita. </v>
      </c>
      <c r="L210" s="4">
        <f>[1]Data!A210</f>
        <v>61</v>
      </c>
    </row>
    <row r="211" spans="1:12" x14ac:dyDescent="0.25">
      <c r="A211" s="3">
        <f>[1]Data!B211</f>
        <v>45457</v>
      </c>
      <c r="B211" s="4" t="str">
        <f>[1]Data!C211</f>
        <v>Lämpöpumput</v>
      </c>
      <c r="C211" s="4" t="str">
        <f>[1]Data!E211</f>
        <v>Nevel</v>
      </c>
      <c r="D211" s="4" t="str">
        <f>[1]Data!F211</f>
        <v>Karkkila</v>
      </c>
      <c r="E211" s="4">
        <f>[1]Data!H211</f>
        <v>7</v>
      </c>
      <c r="F211" s="4">
        <f>[1]Data!I211</f>
        <v>0</v>
      </c>
      <c r="G211" s="5" t="str">
        <f>[1]Data!L211</f>
        <v>2. Investointipäätös</v>
      </c>
      <c r="H211" s="4">
        <f>[1]Data!N211</f>
        <v>2025</v>
      </c>
      <c r="I211" s="4">
        <f>[1]Data!O211</f>
        <v>0</v>
      </c>
      <c r="J211" s="6" t="str">
        <f>[1]Data!Q211</f>
        <v>https://valtioneuvosto.fi/documents/1410877/196402993/LIITE-14062024-tiedotteeseen-hankekuvaukset-yhdeksasta-tuetusta-RRF-hankkeesta-FI.pdf/c2731b2c-0cf2-53d4-6075-d3363fb5a9ac/LIITE-14062024-tiedotteeseen-hankekuvaukset-yhdeksasta-tuetusta-RRF-hankkeesta-FI.pdf?t=1718354172338</v>
      </c>
      <c r="K211" s="4" t="str">
        <f>[1]Data!R211</f>
        <v>Nevel Oy:lle myönnettiin tukea 1 385 922 euroa hankkeeseen, jossa lämpöpumppujen avulla vähennetään turpeen ja öljyn polttoa Karkkilan ja Jokelan kaukolämmöntuotannossa. Ilmalämpöpumppu- ja lämpöakkuinvestointi on valmistumassa käyttöönotettavaksi kesällä 2025. Hankekokonaisuudessa korvataan yrityksen mukaan vuositasolla noin 9 500 MWh turpeella ja kevyellä polttoöljyllä tuotettua kaukolämpöä siirtymällä lämpöpumppujen käyttöön. Lisäksi biopolttoaineita käytetään noin 8 800 MWh vähemmän. Polttamalla tuotetun kaukolämmön korvaaminen hukkalämmöllä vähentäisi hiilidioksidipäästöjä noin 3 260 tonnia vuodessa.</v>
      </c>
      <c r="L211" s="4">
        <f>[1]Data!A211</f>
        <v>601</v>
      </c>
    </row>
    <row r="212" spans="1:12" x14ac:dyDescent="0.25">
      <c r="A212" s="3">
        <f>[1]Data!B212</f>
        <v>45278</v>
      </c>
      <c r="B212" s="4" t="str">
        <f>[1]Data!C212</f>
        <v>Biokaasu</v>
      </c>
      <c r="C212" s="4" t="str">
        <f>[1]Data!E212</f>
        <v>Paavolan maitotila</v>
      </c>
      <c r="D212" s="4" t="str">
        <f>[1]Data!F212</f>
        <v>Karstula</v>
      </c>
      <c r="E212" s="4">
        <f>[1]Data!H212</f>
        <v>0.5</v>
      </c>
      <c r="F212" s="4">
        <f>[1]Data!I212</f>
        <v>0</v>
      </c>
      <c r="G212" s="5" t="str">
        <f>[1]Data!L212</f>
        <v>3. Käynnistys</v>
      </c>
      <c r="H212" s="4">
        <f>[1]Data!N212</f>
        <v>2024</v>
      </c>
      <c r="I212" s="4">
        <f>[1]Data!O212</f>
        <v>0</v>
      </c>
      <c r="J212" s="6" t="str">
        <f>[1]Data!Q212</f>
        <v>https://www.ksml.fi/paikalliset/6425677</v>
      </c>
      <c r="K212" s="4" t="str">
        <f>[1]Data!R212</f>
        <v>Biokaasulaitos Karstulaan Paavolan maitotilalle on valmistunut. Pelkällä lantasyötteellä reaktori on tuottanut noin 120 kuutiota kaasua vuorokaudessa, mikä vuositasolla tarkoittaa noin 250 MWh energiaa. Kuiva-aineen lisääminen voi nostaa vuotuisen energiantuotannon 330 MWh tuntumaan, josta sähköä on noin kolmasosa.</v>
      </c>
      <c r="L212" s="4">
        <f>[1]Data!A212</f>
        <v>494</v>
      </c>
    </row>
    <row r="213" spans="1:12" x14ac:dyDescent="0.25">
      <c r="A213" s="3">
        <f>[1]Data!B213</f>
        <v>44934</v>
      </c>
      <c r="B213" s="4" t="str">
        <f>[1]Data!C213</f>
        <v>Aurinkovoima</v>
      </c>
      <c r="C213" s="4" t="str">
        <f>[1]Data!E213</f>
        <v>Neova ja Vapo Terra</v>
      </c>
      <c r="D213" s="4" t="str">
        <f>[1]Data!F213</f>
        <v>Karstula</v>
      </c>
      <c r="E213" s="4">
        <f>[1]Data!H213</f>
        <v>0</v>
      </c>
      <c r="F213" s="4">
        <f>[1]Data!I213</f>
        <v>0</v>
      </c>
      <c r="G213" s="5" t="str">
        <f>[1]Data!L213</f>
        <v>1. Suunnittelu</v>
      </c>
      <c r="H213" s="4">
        <f>[1]Data!N213</f>
        <v>2026</v>
      </c>
      <c r="I213" s="4">
        <f>[1]Data!O213</f>
        <v>152</v>
      </c>
      <c r="J213" s="6" t="str">
        <f>[1]Data!Q213</f>
        <v>https://www.neova-group.com/fi/tuotteet/tuuli-ja-aurinkovoima/tuuli-ja-aurinkovoimahankkeet/kaijansuon-tuuli-ja-aurinkopuisto/</v>
      </c>
      <c r="K213" s="4" t="str">
        <f>[1]Data!R213</f>
        <v>Suunnitelmissa tuuli- ja aurinkovoimapuisto Karstulan Kaijansuolle, joka on osittain entistä turvetuotantoaluetta. Aurinkovoiman on suunniteltu sijoittuvan Neovan entisille turvetuotantoalueille. Aurinkovoiman suunniteltu nimellisteho on enintään noin 50 MW. Rakentaminen voisi alkaa vuonna 2025.</v>
      </c>
      <c r="L213" s="4">
        <f>[1]Data!A213</f>
        <v>379</v>
      </c>
    </row>
    <row r="214" spans="1:12" x14ac:dyDescent="0.25">
      <c r="A214" s="3">
        <f>[1]Data!B214</f>
        <v>45313</v>
      </c>
      <c r="B214" s="4" t="str">
        <f>[1]Data!C214</f>
        <v>Aurinkovoima</v>
      </c>
      <c r="C214" s="4" t="str">
        <f>[1]Data!E214</f>
        <v>Elements Suomi Oy</v>
      </c>
      <c r="D214" s="4" t="str">
        <f>[1]Data!F214</f>
        <v>Karvia</v>
      </c>
      <c r="E214" s="4">
        <f>[1]Data!H214</f>
        <v>0</v>
      </c>
      <c r="F214" s="4">
        <f>[1]Data!I214</f>
        <v>0</v>
      </c>
      <c r="G214" s="5" t="str">
        <f>[1]Data!L214</f>
        <v>1. Suunnittelu</v>
      </c>
      <c r="H214" s="4">
        <f>[1]Data!N214</f>
        <v>2028</v>
      </c>
      <c r="I214" s="4">
        <f>[1]Data!O214</f>
        <v>100</v>
      </c>
      <c r="J214" s="6" t="str">
        <f>[1]Data!Q214</f>
        <v>https://www.elementsfinland.green/hankkeet-ja-laitokset/rannankyla/</v>
      </c>
      <c r="K214" s="4" t="str">
        <f>[1]Data!R214</f>
        <v>Elements Suomi kehittää Karvian kunnan eteläosaan Rannankylän aurinkovoimapuistoa. Hankealueen suunniteltu koko on noin 160 hehtaaria ja se sijoittuu pääosin vanhalla turvetuotantoalueelle. Suunniteltu kokonaisteho on noin 80–130 MW. Aurinkovoimapuiston arvioidaan olevan toiminnassa vuonna 2028.</v>
      </c>
      <c r="L214" s="4">
        <f>[1]Data!A214</f>
        <v>430</v>
      </c>
    </row>
    <row r="215" spans="1:12" x14ac:dyDescent="0.25">
      <c r="A215" s="3">
        <f>[1]Data!B215</f>
        <v>45520</v>
      </c>
      <c r="B215" s="4" t="str">
        <f>[1]Data!C215</f>
        <v>Aurinkovoima</v>
      </c>
      <c r="C215" s="4" t="str">
        <f>[1]Data!E215</f>
        <v>Ilmatar</v>
      </c>
      <c r="D215" s="4" t="str">
        <f>[1]Data!F215</f>
        <v>Karvia</v>
      </c>
      <c r="E215" s="4">
        <f>[1]Data!H215</f>
        <v>0</v>
      </c>
      <c r="F215" s="4">
        <f>[1]Data!I215</f>
        <v>0</v>
      </c>
      <c r="G215" s="5" t="str">
        <f>[1]Data!L215</f>
        <v>0. Esiselvitys</v>
      </c>
      <c r="H215" s="4">
        <f>[1]Data!N215</f>
        <v>0</v>
      </c>
      <c r="I215" s="4">
        <f>[1]Data!O215</f>
        <v>0</v>
      </c>
      <c r="J215" s="6" t="str">
        <f>[1]Data!Q215</f>
        <v>https://www.ymparisto.fi/sites/default/files/documents/Ilmatar%20Energy%20Oy%2C%20Kotonevan%20aurinkovoimalahanke%2C%20Karvia_16082024.pdf</v>
      </c>
      <c r="K215" s="4" t="str">
        <f>[1]Data!R215</f>
        <v>Ilmatar Energy Oy suunnittelee yhteensä 183 hehtaarin suuruista aurinkovoimalahanketta Karvian kuntaan. Kotonevan hankealue koostuu kolmesta erillisestä osaalueesta. Hankealue sijoittuu pääosin metsämaalle.</v>
      </c>
      <c r="L215" s="4">
        <f>[1]Data!A215</f>
        <v>742</v>
      </c>
    </row>
    <row r="216" spans="1:12" x14ac:dyDescent="0.25">
      <c r="A216" s="3">
        <f>[1]Data!B216</f>
        <v>44819</v>
      </c>
      <c r="B216" s="4" t="str">
        <f>[1]Data!C216</f>
        <v>Biotuotteet</v>
      </c>
      <c r="C216" s="4" t="str">
        <f>[1]Data!E216</f>
        <v>Metsä Group</v>
      </c>
      <c r="D216" s="4" t="str">
        <f>[1]Data!F216</f>
        <v>Kaskinen</v>
      </c>
      <c r="E216" s="4">
        <f>[1]Data!H216</f>
        <v>1000</v>
      </c>
      <c r="F216" s="4">
        <f>[1]Data!I216</f>
        <v>0</v>
      </c>
      <c r="G216" s="5" t="str">
        <f>[1]Data!L216</f>
        <v>5. Keskeytetty</v>
      </c>
      <c r="H216" s="4">
        <f>[1]Data!N216</f>
        <v>2026</v>
      </c>
      <c r="I216" s="4">
        <f>[1]Data!O216</f>
        <v>0</v>
      </c>
      <c r="J216" s="6" t="str">
        <f>[1]Data!Q216</f>
        <v>https://yle.fi/a/3-12624502</v>
      </c>
      <c r="K216" s="4" t="str">
        <f>[1]Data!R216</f>
        <v>Metsä Board käynnisti syyskuussa 2022 esisuunnittelun uuden, vuosikapasiteetiltaan noin 800 000 tonnin taivekartonkitehtaan rakentamisesta Kaskisten tehdasalueelle Länsi-Suomeen. 21.3.2024 yhtiö ilmoitti, että Kaskisten taivekartonkitehtaan investointia ei toteuteta. Suunnitellun investoinnin kokonaiskustannus nousi alkuperäistä arviota merkittävästi korkeammaksi, minkä vuoksi takaisinmaksuajalle ja sijoitetun pääoman tuotolle asetetut tavoitteet eivät olisi täyttyneet.</v>
      </c>
      <c r="L216" s="4">
        <f>[1]Data!A216</f>
        <v>331</v>
      </c>
    </row>
    <row r="217" spans="1:12" x14ac:dyDescent="0.25">
      <c r="A217" s="3">
        <f>[1]Data!B217</f>
        <v>44897</v>
      </c>
      <c r="B217" s="4" t="str">
        <f>[1]Data!C217</f>
        <v>Aurinkovoima</v>
      </c>
      <c r="C217" s="4" t="str">
        <f>[1]Data!E217</f>
        <v>Forus</v>
      </c>
      <c r="D217" s="4" t="str">
        <f>[1]Data!F217</f>
        <v>Kauhajoki</v>
      </c>
      <c r="E217" s="4">
        <f>[1]Data!H217</f>
        <v>400</v>
      </c>
      <c r="F217" s="4">
        <f>[1]Data!I217</f>
        <v>0</v>
      </c>
      <c r="G217" s="5" t="str">
        <f>[1]Data!L217</f>
        <v>1. Suunnittelu</v>
      </c>
      <c r="H217" s="4">
        <f>[1]Data!N217</f>
        <v>2026</v>
      </c>
      <c r="I217" s="4">
        <f>[1]Data!O217</f>
        <v>640</v>
      </c>
      <c r="J217" s="6" t="str">
        <f>[1]Data!Q217</f>
        <v>https://www.forus.fi/fi/mustaisneva/</v>
      </c>
      <c r="K217" s="4" t="str">
        <f>[1]Data!R217</f>
        <v>Forus Oy suunnittelee aurinkovoimapuistoa Kauhajoen Mustaisnevan ja Rojunnevan entiselle turvetuotantoalueelle. Hanke on yksi suurimmista suunnitelluista aurinkovoimahankkeista Suomessa. Hankealueen koko on 950 hehtaaria ja arvioitu aurinkovoimalan teho tulisi olemaan n. 600 MW.</v>
      </c>
      <c r="L217" s="4">
        <f>[1]Data!A217</f>
        <v>128</v>
      </c>
    </row>
    <row r="218" spans="1:12" x14ac:dyDescent="0.25">
      <c r="A218" s="3">
        <f>[1]Data!B218</f>
        <v>44466</v>
      </c>
      <c r="B218" s="4" t="str">
        <f>[1]Data!C218</f>
        <v>Aurinkovoima</v>
      </c>
      <c r="C218" s="4" t="str">
        <f>[1]Data!E218</f>
        <v>ATP Palloneva Oy</v>
      </c>
      <c r="D218" s="4" t="str">
        <f>[1]Data!F218</f>
        <v>Kauhajoki</v>
      </c>
      <c r="E218" s="4">
        <f>[1]Data!H218</f>
        <v>400</v>
      </c>
      <c r="F218" s="4">
        <f>[1]Data!I218</f>
        <v>0</v>
      </c>
      <c r="G218" s="5" t="str">
        <f>[1]Data!L218</f>
        <v>1. Suunnittelu</v>
      </c>
      <c r="H218" s="4">
        <f>[1]Data!N218</f>
        <v>2026</v>
      </c>
      <c r="I218" s="4">
        <f>[1]Data!O218</f>
        <v>500</v>
      </c>
      <c r="J218" s="6" t="str">
        <f>[1]Data!Q218</f>
        <v>https://www.maaseuduntulevaisuus.fi/uutiset/8010fe5a-6878-55a4-b518-d25b6572bec2</v>
      </c>
      <c r="K218" s="4" t="str">
        <f>[1]Data!R218</f>
        <v xml:space="preserve">ATP Palloneva Oy suunnittelee aurinko- ja tuulivoimapuistoa Kauhajoen kaupungin pohjoisosaan. Hankealueen pinta-ala on 1 180 ha. Aurinkovoimaloita suunnitellaan yhteensä 620 ha alueille, jotka sijoittuisivat pääosin Pallonevan ja Iiroonnevan entisille turvetuotantoalueille. Aurinkovoimaloiden kokonaistehoksi on suunniteltu 300–700 MW. </v>
      </c>
      <c r="L218" s="4">
        <f>[1]Data!A218</f>
        <v>443</v>
      </c>
    </row>
    <row r="219" spans="1:12" x14ac:dyDescent="0.25">
      <c r="A219" s="3">
        <f>[1]Data!B219</f>
        <v>45029</v>
      </c>
      <c r="B219" s="4" t="str">
        <f>[1]Data!C219</f>
        <v>Aurinkovoima</v>
      </c>
      <c r="C219" s="4" t="str">
        <f>[1]Data!E219</f>
        <v>OX2</v>
      </c>
      <c r="D219" s="4" t="str">
        <f>[1]Data!F219</f>
        <v>Kauhajoki</v>
      </c>
      <c r="E219" s="4">
        <f>[1]Data!H219</f>
        <v>0</v>
      </c>
      <c r="F219" s="4">
        <f>[1]Data!I219</f>
        <v>0</v>
      </c>
      <c r="G219" s="5" t="str">
        <f>[1]Data!L219</f>
        <v>1. Suunnittelu</v>
      </c>
      <c r="H219" s="4">
        <f>[1]Data!N219</f>
        <v>2028</v>
      </c>
      <c r="I219" s="4">
        <f>[1]Data!O219</f>
        <v>500</v>
      </c>
      <c r="J219" s="6" t="str">
        <f>[1]Data!Q219</f>
        <v>https://www.ox2.com/fi/suomi/hankkeet/aurinkonevat</v>
      </c>
      <c r="K219" s="4" t="str">
        <f>[1]Data!R219</f>
        <v>Kauhajoelle suunnitteilla oleva Aurinkonevat-hanke on teholtaan noin 500 megawattia ja vuosittainen energiantuotanto noin 460 gigawattituntia. Se on yksi Suomen suurimmista aurinkovoimahankkeista. Noin 600 hehtaarin hankealue on pääosin vanhaa turpeennostoaluetta.</v>
      </c>
      <c r="L219" s="4">
        <f>[1]Data!A219</f>
        <v>218</v>
      </c>
    </row>
    <row r="220" spans="1:12" x14ac:dyDescent="0.25">
      <c r="A220" s="3">
        <f>[1]Data!B220</f>
        <v>45107</v>
      </c>
      <c r="B220" s="4" t="str">
        <f>[1]Data!C220</f>
        <v>Aurinkovoima</v>
      </c>
      <c r="C220" s="4" t="str">
        <f>[1]Data!E220</f>
        <v>Neova ja Vapo Terra</v>
      </c>
      <c r="D220" s="4" t="str">
        <f>[1]Data!F220</f>
        <v>Kauhajoki</v>
      </c>
      <c r="E220" s="4">
        <f>[1]Data!H220</f>
        <v>0</v>
      </c>
      <c r="F220" s="4">
        <f>[1]Data!I220</f>
        <v>0</v>
      </c>
      <c r="G220" s="5" t="str">
        <f>[1]Data!L220</f>
        <v>1. Suunnittelu</v>
      </c>
      <c r="H220" s="4">
        <f>[1]Data!N220</f>
        <v>2028</v>
      </c>
      <c r="I220" s="4">
        <f>[1]Data!O220</f>
        <v>150</v>
      </c>
      <c r="J220" s="6" t="str">
        <f>[1]Data!Q220</f>
        <v>https://www.neova-group.com/fi/tuotteet/tuuli-ja-aurinkovoima/tuuli-ja-aurinkovoimahankkeet/pallonevan-tuuli-ja-aurinkopuisto/</v>
      </c>
      <c r="K220" s="4" t="str">
        <f>[1]Data!R220</f>
        <v>Suunnitelmissa tuuli- ja aurinkovoimahanketta Kauhajoelle Pallonevan turvetuotantoalueen yhteyteen. Olemme tehneet kattavat esiselvitykset ja tuulen sekä auringonpaisteen osalta olosuhteet alueella ovat otolliset uusiutuvan energian tuotantoon. Aurinkovoimaa suunnitellaan 190 hehtaarin edestä vanhoille turvetuotannon alueille. Toteutuessaan hanke toisi merkittäviä kiinteistöverojatuloja Kauhajoen kaupungille sekä lisää alueen elinvoimaa. Hanke työllistää paikallisia suunnitteluvaiheesta lähtien ja hankkeen toteutuessa työvoiman tarve lisääntyy entisestään.</v>
      </c>
      <c r="L220" s="4">
        <f>[1]Data!A220</f>
        <v>380</v>
      </c>
    </row>
    <row r="221" spans="1:12" x14ac:dyDescent="0.25">
      <c r="A221" s="3">
        <f>[1]Data!B221</f>
        <v>45642</v>
      </c>
      <c r="B221" s="4" t="str">
        <f>[1]Data!C221</f>
        <v>Aurinkovoima</v>
      </c>
      <c r="C221" s="4" t="str">
        <f>[1]Data!E221</f>
        <v>EPV Energia</v>
      </c>
      <c r="D221" s="4" t="str">
        <f>[1]Data!F221</f>
        <v>Kauhava</v>
      </c>
      <c r="E221" s="4">
        <f>[1]Data!H221</f>
        <v>0</v>
      </c>
      <c r="F221" s="4">
        <f>[1]Data!I221</f>
        <v>0</v>
      </c>
      <c r="G221" s="5" t="str">
        <f>[1]Data!L221</f>
        <v>1. Suunnittelu</v>
      </c>
      <c r="H221" s="4">
        <f>[1]Data!N221</f>
        <v>2028</v>
      </c>
      <c r="I221" s="4">
        <f>[1]Data!O221</f>
        <v>100</v>
      </c>
      <c r="J221" s="6" t="str">
        <f>[1]Data!Q221</f>
        <v>https://aurinkosahkovoimalat.fi/voimala/165/?plantStatus=15</v>
      </c>
      <c r="K221" s="4" t="str">
        <f>[1]Data!R221</f>
        <v>EPV Energia suunnittelee Kauhavan Haisunevalle 100 MW aurinkovoimalaa, jonka tuotanto olisi 95 GWh vuodessa.</v>
      </c>
      <c r="L221" s="4">
        <f>[1]Data!A221</f>
        <v>807</v>
      </c>
    </row>
    <row r="222" spans="1:12" x14ac:dyDescent="0.25">
      <c r="A222" s="3">
        <f>[1]Data!B222</f>
        <v>45371</v>
      </c>
      <c r="B222" s="4" t="str">
        <f>[1]Data!C222</f>
        <v>Aurinkovoima</v>
      </c>
      <c r="C222" s="4" t="str">
        <f>[1]Data!E222</f>
        <v>Fu-Gen</v>
      </c>
      <c r="D222" s="4" t="str">
        <f>[1]Data!F222</f>
        <v>Kauhava</v>
      </c>
      <c r="E222" s="4">
        <f>[1]Data!H222</f>
        <v>0</v>
      </c>
      <c r="F222" s="4">
        <f>[1]Data!I222</f>
        <v>0</v>
      </c>
      <c r="G222" s="5" t="str">
        <f>[1]Data!L222</f>
        <v>1. Suunnittelu</v>
      </c>
      <c r="H222" s="4">
        <f>[1]Data!N222</f>
        <v>2026</v>
      </c>
      <c r="I222" s="4">
        <f>[1]Data!O222</f>
        <v>35</v>
      </c>
      <c r="J222" s="6" t="str">
        <f>[1]Data!Q222</f>
        <v>https://ilkkapohjalainen.fi/uutiset/kauhavalle-rakentuu-70-000-paneelin-aurinkovoimapuisto-tuotanto-p%C3%A4%C3%A4ssee-alkamaan-kev%C3%A4%C3%A4ll%C3%A4-2026</v>
      </c>
      <c r="K222" s="4" t="str">
        <f>[1]Data!R222</f>
        <v>Kansainvälinen sähköntuottajayhtiö Fu-Gen on vuokrannut LSK Business Park Oy:ltä noin 50 hehtaaria maata Kauhavalla aurinkovoimapuistoa varten. Hankkeen on suunniteltu valmistuvan vuoden 2026 aikana.</v>
      </c>
      <c r="L222" s="4">
        <f>[1]Data!A222</f>
        <v>808</v>
      </c>
    </row>
    <row r="223" spans="1:12" x14ac:dyDescent="0.25">
      <c r="A223" s="3">
        <f>[1]Data!B223</f>
        <v>45642</v>
      </c>
      <c r="B223" s="4" t="str">
        <f>[1]Data!C223</f>
        <v>Aurinkovoima</v>
      </c>
      <c r="C223" s="4" t="str">
        <f>[1]Data!E223</f>
        <v>EPV Aurinkovoima Oy</v>
      </c>
      <c r="D223" s="4" t="str">
        <f>[1]Data!F223</f>
        <v>Kauhava</v>
      </c>
      <c r="E223" s="4">
        <f>[1]Data!H223</f>
        <v>0</v>
      </c>
      <c r="F223" s="4">
        <f>[1]Data!I223</f>
        <v>0</v>
      </c>
      <c r="G223" s="5" t="str">
        <f>[1]Data!L223</f>
        <v>0. Esiselvitys</v>
      </c>
      <c r="H223" s="4">
        <f>[1]Data!N223</f>
        <v>2027</v>
      </c>
      <c r="I223" s="4">
        <f>[1]Data!O223</f>
        <v>70</v>
      </c>
      <c r="J223" s="6" t="str">
        <f>[1]Data!Q223</f>
        <v>https://aurinkosahkovoimalat.fi/voimala/169/?plantStatus=15</v>
      </c>
      <c r="K223" s="4" t="str">
        <f>[1]Data!R223</f>
        <v>EPV Aurinkovoima Oy suunnittelee aurinkovoimalaa Kauhavalle, Ohranevalle. Voimalan koko olisi 70 MW. Voimalan tuotanto olisi noin 600 GWh vuodessa.</v>
      </c>
      <c r="L223" s="4">
        <f>[1]Data!A223</f>
        <v>837</v>
      </c>
    </row>
    <row r="224" spans="1:12" x14ac:dyDescent="0.25">
      <c r="A224" s="3">
        <f>[1]Data!B224</f>
        <v>45356</v>
      </c>
      <c r="B224" s="4" t="str">
        <f>[1]Data!C224</f>
        <v>Biokaasu</v>
      </c>
      <c r="C224" s="4" t="str">
        <f>[1]Data!E224</f>
        <v>Botnia Gas Oy</v>
      </c>
      <c r="D224" s="4" t="str">
        <f>[1]Data!F224</f>
        <v>Kaustinen</v>
      </c>
      <c r="E224" s="4">
        <f>[1]Data!H224</f>
        <v>14.7</v>
      </c>
      <c r="F224" s="4">
        <f>[1]Data!I224</f>
        <v>0</v>
      </c>
      <c r="G224" s="5" t="str">
        <f>[1]Data!L224</f>
        <v>1. Suunnittelu</v>
      </c>
      <c r="H224" s="4">
        <f>[1]Data!N224</f>
        <v>2025</v>
      </c>
      <c r="I224" s="4">
        <f>[1]Data!O224</f>
        <v>0</v>
      </c>
      <c r="J224" s="6" t="str">
        <f>[1]Data!Q224</f>
        <v>https://yle.fi/a/74-20117764</v>
      </c>
      <c r="K224" s="4" t="str">
        <f>[1]Data!R224</f>
        <v>Botnia Gas Oy:lle myönnettiin 3 969 000 euroa tukea Kaustisen biokaasulaitoksen rakentamiseen. Rakennettava biokaasulaitos käsittelee noin 35 000 tonnia teurasjätteitä, muita sivuvirtoja ja maataloussyötteitä vuodessa ja tuottaa 38 GWh paineistettua biokaasua. Kaasu myydään nesteytettäväksi, mistä kaasu jaellaan raskaan liikenteen käyttöön. Biokaasuprosessista otetaan talteen noin 3 500 tonnia hiilidioksidia, joka sidotaan mineraaliseen muotoon. Koko investoinnin suuruus on noin 50 miljoonaa euroa. Nyt valmisteilla oleva ensimmäinen vaihe maksaa 14,7 miljoonaa. Laitoksen ensimmäisen vaiheen on tarkoitus olla tuotannossa kesällä 2026.</v>
      </c>
      <c r="L224" s="4">
        <f>[1]Data!A224</f>
        <v>497</v>
      </c>
    </row>
    <row r="225" spans="1:12" x14ac:dyDescent="0.25">
      <c r="A225" s="3">
        <f>[1]Data!B225</f>
        <v>44946</v>
      </c>
      <c r="B225" s="4" t="str">
        <f>[1]Data!C225</f>
        <v>Biokaasu</v>
      </c>
      <c r="C225" s="4" t="str">
        <f>[1]Data!E225</f>
        <v>Koskenniemen Maito Oy</v>
      </c>
      <c r="D225" s="4" t="str">
        <f>[1]Data!F225</f>
        <v>Kaustinen</v>
      </c>
      <c r="E225" s="4">
        <f>[1]Data!H225</f>
        <v>1.3</v>
      </c>
      <c r="F225" s="4">
        <f>[1]Data!I225</f>
        <v>0</v>
      </c>
      <c r="G225" s="5" t="str">
        <f>[1]Data!L225</f>
        <v>3. Käynnistys</v>
      </c>
      <c r="H225" s="4">
        <f>[1]Data!N225</f>
        <v>2024</v>
      </c>
      <c r="I225" s="4">
        <f>[1]Data!O225</f>
        <v>0</v>
      </c>
      <c r="J225" s="6" t="str">
        <f>[1]Data!Q225</f>
        <v>https://www.perhonjokilaakso.fi/artikkeli/koyhajoella-toimintansa-aloittanut-biokaasulaitos-pihisee-uutta-aikaa-sataprosenttisesti-uusiutuva</v>
      </c>
      <c r="K225" s="4" t="str">
        <f>[1]Data!R225</f>
        <v>Koskenniemen Maito Oy:n tila on solminut Demecan kanssa toimitussopimuksen maatilakokoluokan CHP (Compined Heat and Power) biokaasulaitoksesta.</v>
      </c>
      <c r="L225" s="4">
        <f>[1]Data!A225</f>
        <v>164</v>
      </c>
    </row>
    <row r="226" spans="1:12" x14ac:dyDescent="0.25">
      <c r="A226" s="3">
        <f>[1]Data!B226</f>
        <v>45352</v>
      </c>
      <c r="B226" s="4" t="str">
        <f>[1]Data!C226</f>
        <v>Biokaasu</v>
      </c>
      <c r="C226" s="4" t="str">
        <f>[1]Data!E226</f>
        <v>Maatila Paavola Virpi ja Petri</v>
      </c>
      <c r="D226" s="4" t="str">
        <f>[1]Data!F226</f>
        <v>Kaustinen</v>
      </c>
      <c r="E226" s="4">
        <f>[1]Data!H226</f>
        <v>1.2</v>
      </c>
      <c r="F226" s="4">
        <f>[1]Data!I226</f>
        <v>0</v>
      </c>
      <c r="G226" s="5" t="str">
        <f>[1]Data!L226</f>
        <v>2. Investointipäätös</v>
      </c>
      <c r="H226" s="4">
        <f>[1]Data!N226</f>
        <v>2024</v>
      </c>
      <c r="I226" s="4">
        <f>[1]Data!O226</f>
        <v>0</v>
      </c>
      <c r="J226" s="6" t="str">
        <f>[1]Data!Q226</f>
        <v>https://demeca.fi/ajankohtaista/paavolabiokaasulaitos/?fbclid=IwAR2_nKM02IaXUrVorBfZbEDMkw1qxh23hmCEkMU61dwdh9crCghE_ZvB6v4</v>
      </c>
      <c r="K226" s="4" t="str">
        <f>[1]Data!R226</f>
        <v>Maatila Paavola Virpi ja Petri Kaustiselta on solminut Demecan kanssa toimitussopimuksen maatilan CHP (Combined Heat and Power) biokaasulaitoksesta. Biokaasu poltetaan CHP:lla sähköksi ja lämmöksi tilan tarpeisiin ja laitos hyödyntää energiatuotannossaan lypsykarjan lietelantaa. Biokaasulaitoksen avulla tilalle tuotetaan sähkö- ja lämpöenergia.</v>
      </c>
      <c r="L226" s="4">
        <f>[1]Data!A226</f>
        <v>493</v>
      </c>
    </row>
    <row r="227" spans="1:12" x14ac:dyDescent="0.25">
      <c r="A227" s="3">
        <f>[1]Data!B227</f>
        <v>45435</v>
      </c>
      <c r="B227" s="4" t="str">
        <f>[1]Data!C227</f>
        <v>Biotuotteet</v>
      </c>
      <c r="C227" s="4" t="str">
        <f>[1]Data!E227</f>
        <v>Keitele Timber</v>
      </c>
      <c r="D227" s="4" t="str">
        <f>[1]Data!F227</f>
        <v>Keitele</v>
      </c>
      <c r="E227" s="4">
        <f>[1]Data!H227</f>
        <v>40</v>
      </c>
      <c r="F227" s="4">
        <f>[1]Data!I227</f>
        <v>0</v>
      </c>
      <c r="G227" s="5" t="str">
        <f>[1]Data!L227</f>
        <v>2. Investointipäätös</v>
      </c>
      <c r="H227" s="4">
        <f>[1]Data!N227</f>
        <v>2026</v>
      </c>
      <c r="I227" s="4">
        <f>[1]Data!O227</f>
        <v>0</v>
      </c>
      <c r="J227" s="6" t="str">
        <f>[1]Data!Q227</f>
        <v>https://yle.fi/a/74-20090091</v>
      </c>
      <c r="K227" s="4" t="str">
        <f>[1]Data!R227</f>
        <v>Keitele Timber tekee suurinvestoinnin Keiteleen sahalleen. Yhtiö toteuttaa yli 40 miljoonan euron investointiohjelman, joka toteutetaan vuosina 2025–2026. Investointien myötä Keiteleen sahan vuosittainen sahatavaran tuotanto nousee lähes 50 prosenttia. tuotantokapasiteetti kasvaa 600 000 kuutiometriin valmista sahatavaraa. Liikevaihto kasvaa 60 miljoonaa euroa. Investoinnit sisältävät uuden paketointilaitoksen, lisää kuivauskapasiteettia, prosessivarastoja sekä rimakuormien käsittelylaitteiston. Lisäksi Keitele Timber laajentaa tehdasaluettaan kuudella hehtaarilla ja rakentaa uusia varastohalleja lopputuotteille.</v>
      </c>
      <c r="L227" s="4">
        <f>[1]Data!A227</f>
        <v>566</v>
      </c>
    </row>
    <row r="228" spans="1:12" x14ac:dyDescent="0.25">
      <c r="A228" s="3">
        <f>[1]Data!B228</f>
        <v>45275</v>
      </c>
      <c r="B228" s="4" t="str">
        <f>[1]Data!C228</f>
        <v>Aurinkovoima</v>
      </c>
      <c r="C228" s="4" t="str">
        <f>[1]Data!E228</f>
        <v>Ilmatar</v>
      </c>
      <c r="D228" s="4" t="str">
        <f>[1]Data!F228</f>
        <v>Keitele</v>
      </c>
      <c r="E228" s="4">
        <f>[1]Data!H228</f>
        <v>48</v>
      </c>
      <c r="F228" s="4">
        <f>[1]Data!I228</f>
        <v>0</v>
      </c>
      <c r="G228" s="5" t="str">
        <f>[1]Data!L228</f>
        <v>1. Suunnittelu</v>
      </c>
      <c r="H228" s="4">
        <f>[1]Data!N228</f>
        <v>2026</v>
      </c>
      <c r="I228" s="4">
        <f>[1]Data!O228</f>
        <v>80</v>
      </c>
      <c r="J228" s="6" t="str">
        <f>[1]Data!Q228</f>
        <v>https://ilmatar.fi/projekti/kalliosuo/</v>
      </c>
      <c r="K228" s="4" t="str">
        <f>[1]Data!R228</f>
        <v>Ilmattaren Kalliosuon aurinkopuistoa suunnitellaan Keiteleelle. Hanke on suunnitteluvaiheessa ja arvioitu käyttöönottovuosi on 2026. Luontoselvitykset käynnistyvät alkuvuodesta 2024. Pinta-ala on 102ha.</v>
      </c>
      <c r="L228" s="4">
        <f>[1]Data!A228</f>
        <v>561</v>
      </c>
    </row>
    <row r="229" spans="1:12" x14ac:dyDescent="0.25">
      <c r="A229" s="3">
        <f>[1]Data!B229</f>
        <v>45568</v>
      </c>
      <c r="B229" s="4" t="str">
        <f>[1]Data!C229</f>
        <v>Lämmitys</v>
      </c>
      <c r="C229" s="4" t="str">
        <f>[1]Data!E229</f>
        <v>Savon Voima</v>
      </c>
      <c r="D229" s="4" t="str">
        <f>[1]Data!F229</f>
        <v>Keitele</v>
      </c>
      <c r="E229" s="4">
        <f>[1]Data!H229</f>
        <v>1</v>
      </c>
      <c r="F229" s="4">
        <f>[1]Data!I229</f>
        <v>0</v>
      </c>
      <c r="G229" s="5" t="str">
        <f>[1]Data!L229</f>
        <v>2. Investointipäätös</v>
      </c>
      <c r="H229" s="4">
        <f>[1]Data!N229</f>
        <v>2025</v>
      </c>
      <c r="I229" s="4">
        <f>[1]Data!O229</f>
        <v>2</v>
      </c>
      <c r="J229" s="6" t="str">
        <f>[1]Data!Q229</f>
        <v>https://savonvoima.fi/savon-voima-investoi-sahkoiseen-lammontuotantoon-keiteleelle/</v>
      </c>
      <c r="K229" s="4" t="str">
        <f>[1]Data!R229</f>
        <v>Savon Voima investoi Keiteleellä sähkökattilaan, jolla tuotetaan kaukolämpöä Keiteleen kaukolämpöverkkoon. Sähkökattilainvestoinnin kokonaiskustannusarvio on 980 000 euroa, ja sen on määrä valmistua kevään 2025 aikana. Sähkökattilan asennukset tullaan toteuttamaan siten, että lämmöntuotantolaitos voi osallistua säätösähkömarkkinoille, joilla ylläpidetään Suomen sähköjärjestelmän tasapainoa. Käytännössä tämä tarkoittaa sitä, että sähkönkulutusta lisätään tai vähennetään aina tarpeen mukaan, ja lisäksi sähkökattilajärjestelmä mahdollistaa lämmöntuotannon optimoinnin.</v>
      </c>
      <c r="L229" s="4">
        <f>[1]Data!A229</f>
        <v>707</v>
      </c>
    </row>
    <row r="230" spans="1:12" x14ac:dyDescent="0.25">
      <c r="A230" s="3">
        <f>[1]Data!B230</f>
        <v>45189</v>
      </c>
      <c r="B230" s="4" t="str">
        <f>[1]Data!C230</f>
        <v>Biojalostamo</v>
      </c>
      <c r="C230" s="4" t="str">
        <f>[1]Data!E230</f>
        <v>Metsä Group</v>
      </c>
      <c r="D230" s="4" t="str">
        <f>[1]Data!F230</f>
        <v>Kemi</v>
      </c>
      <c r="E230" s="4">
        <f>[1]Data!H230</f>
        <v>2020</v>
      </c>
      <c r="F230" s="4">
        <f>[1]Data!I230</f>
        <v>0</v>
      </c>
      <c r="G230" s="5" t="str">
        <f>[1]Data!L230</f>
        <v>3. Käynnistys</v>
      </c>
      <c r="H230" s="4">
        <f>[1]Data!N230</f>
        <v>2023</v>
      </c>
      <c r="I230" s="4">
        <f>[1]Data!O230</f>
        <v>0</v>
      </c>
      <c r="J230" s="6" t="str">
        <f>[1]Data!Q230</f>
        <v>https://yle.fi/a/74-20050598</v>
      </c>
      <c r="K230" s="4" t="str">
        <f>[1]Data!R230</f>
        <v>Metsä Groupin Kemin uusi sellutehdas on maailman suurin havusellua valmistava laitos. Kyseessä on Suomen metsäteollisuuden historian suurin, runsaan kahden miljardin euron, investointi.. Tehdas tuottaa vuodessa myös 2 terawattituntia sähköä.</v>
      </c>
      <c r="L230" s="4">
        <f>[1]Data!A230</f>
        <v>284</v>
      </c>
    </row>
    <row r="231" spans="1:12" x14ac:dyDescent="0.25">
      <c r="A231" s="3">
        <f>[1]Data!B231</f>
        <v>45377</v>
      </c>
      <c r="B231" s="4" t="str">
        <f>[1]Data!C231</f>
        <v>Vety</v>
      </c>
      <c r="C231" s="4" t="str">
        <f>[1]Data!E231</f>
        <v>Green NorthH2 Energy</v>
      </c>
      <c r="D231" s="4" t="str">
        <f>[1]Data!F231</f>
        <v>Kemi</v>
      </c>
      <c r="E231" s="4">
        <f>[1]Data!H231</f>
        <v>600</v>
      </c>
      <c r="F231" s="4">
        <f>[1]Data!I231</f>
        <v>0</v>
      </c>
      <c r="G231" s="5" t="str">
        <f>[1]Data!L231</f>
        <v>1. Suunnittelu</v>
      </c>
      <c r="H231" s="4">
        <f>[1]Data!N231</f>
        <v>2030</v>
      </c>
      <c r="I231" s="4">
        <f>[1]Data!O231</f>
        <v>0</v>
      </c>
      <c r="J231" s="6" t="str">
        <f>[1]Data!Q231</f>
        <v>https://yle.fi/a/74-20080945</v>
      </c>
      <c r="K231" s="4" t="str">
        <f>[1]Data!R231</f>
        <v>Suomalainen Green North Energy suunnittelee vihreän vedyn ja ammoniakin tuotantolaitosten rakentamista Poriin ja Kemiin. Laitokset valmistuvat aikaisintaan 2030-luvun alkupuolella.</v>
      </c>
      <c r="L231" s="4">
        <f>[1]Data!A231</f>
        <v>515</v>
      </c>
    </row>
    <row r="232" spans="1:12" x14ac:dyDescent="0.25">
      <c r="A232" s="3">
        <f>[1]Data!B232</f>
        <v>44242</v>
      </c>
      <c r="B232" s="4" t="str">
        <f>[1]Data!C232</f>
        <v>Biotuotteet</v>
      </c>
      <c r="C232" s="4" t="str">
        <f>[1]Data!E232</f>
        <v>Metsä Group</v>
      </c>
      <c r="D232" s="4" t="str">
        <f>[1]Data!F232</f>
        <v>Kemi</v>
      </c>
      <c r="E232" s="4">
        <f>[1]Data!H232</f>
        <v>67</v>
      </c>
      <c r="F232" s="4">
        <f>[1]Data!I232</f>
        <v>0</v>
      </c>
      <c r="G232" s="5" t="str">
        <f>[1]Data!L232</f>
        <v>3. Käynnistys</v>
      </c>
      <c r="H232" s="4">
        <f>[1]Data!N232</f>
        <v>2023</v>
      </c>
      <c r="I232" s="4">
        <f>[1]Data!O232</f>
        <v>0</v>
      </c>
      <c r="J232" s="6" t="str">
        <f>[1]Data!Q232</f>
        <v>https://yle.fi/a/3-11787170</v>
      </c>
      <c r="K232" s="4" t="str">
        <f>[1]Data!R232</f>
        <v>Metsä Group investoi Kemissä myös kartonkitehtaaseen: 67 miljoonan euron investoinnilla kapasiteetti kasvaa ja veden sekä energian kulutus vähenee. Tavoitteena on alentaa veden kulutusta tuotettua kartonkitonnia kohti noin 40 prosenttia ja energian kulutusta noin viisi prosenttia.</v>
      </c>
      <c r="L232" s="4">
        <f>[1]Data!A232</f>
        <v>329</v>
      </c>
    </row>
    <row r="233" spans="1:12" x14ac:dyDescent="0.25">
      <c r="A233" s="3">
        <f>[1]Data!B233</f>
        <v>45007</v>
      </c>
      <c r="B233" s="4" t="str">
        <f>[1]Data!C233</f>
        <v>Kiertotalous</v>
      </c>
      <c r="C233" s="4" t="str">
        <f>[1]Data!E233</f>
        <v>Kuusakoski</v>
      </c>
      <c r="D233" s="4" t="str">
        <f>[1]Data!F233</f>
        <v>Kemi</v>
      </c>
      <c r="E233" s="4">
        <f>[1]Data!H233</f>
        <v>25</v>
      </c>
      <c r="F233" s="4">
        <f>[1]Data!I233</f>
        <v>0</v>
      </c>
      <c r="G233" s="5" t="str">
        <f>[1]Data!L233</f>
        <v>1. Suunnittelu</v>
      </c>
      <c r="H233" s="4">
        <f>[1]Data!N233</f>
        <v>2025</v>
      </c>
      <c r="I233" s="4">
        <f>[1]Data!O233</f>
        <v>0</v>
      </c>
      <c r="J233" s="6" t="str">
        <f>[1]Data!Q233</f>
        <v>https://news.cision.com/fi/kuusakoski-recycling/r/kuusakoski-rakentaa-ensimmaisen-hiilivapaan-teraksenkierratyslaitoksen-kemin-veitsiluotoon,c3738635</v>
      </c>
      <c r="K233" s="4" t="str">
        <f>[1]Data!R233</f>
        <v>Kuusakoski rakentaa ensimmäisen hiilivapaan teräksenkierrätyslaitoksen Kemin Veitsiluotoon.</v>
      </c>
      <c r="L233" s="4">
        <f>[1]Data!A233</f>
        <v>202</v>
      </c>
    </row>
    <row r="234" spans="1:12" x14ac:dyDescent="0.25">
      <c r="A234" s="3">
        <f>[1]Data!B234</f>
        <v>45579</v>
      </c>
      <c r="B234" s="4" t="str">
        <f>[1]Data!C234</f>
        <v>Fossiilisten korvaaminen</v>
      </c>
      <c r="C234" s="4" t="str">
        <f>[1]Data!E234</f>
        <v>Tornion Voima</v>
      </c>
      <c r="D234" s="4" t="str">
        <f>[1]Data!F234</f>
        <v>Kemi</v>
      </c>
      <c r="E234" s="4">
        <f>[1]Data!H234</f>
        <v>5.6</v>
      </c>
      <c r="F234" s="4" t="str">
        <f>[1]Data!I234</f>
        <v>*</v>
      </c>
      <c r="G234" s="5" t="str">
        <f>[1]Data!L234</f>
        <v>1. Suunnittelu</v>
      </c>
      <c r="H234" s="4">
        <f>[1]Data!N234</f>
        <v>0</v>
      </c>
      <c r="I234" s="4">
        <f>[1]Data!O234</f>
        <v>0</v>
      </c>
      <c r="J234" s="6" t="str">
        <f>[1]Data!Q234</f>
        <v>https://tem.fi/documents/1410877/196402993/Liite+lokakuun+RRF+ja+SD+p%C3%A4%C3%A4t%C3%B6kset.pdf/b050c134-459a-c830-79b0-aad4fb90985a?t=1728648421295</v>
      </c>
      <c r="K234" s="4" t="str">
        <f>[1]Data!R234</f>
        <v>Tornion Voima Oy:lle myönnettiin tukea 1 374 945 euroa hankkeeseen, jossa sähköistetään Kemin kromikaivoksen propaanilla toimivia ilmanlämmittimiä. Hankkeessa muutetaan kromikaivoksen raitisilmanousujen kahden tuuletuslaitoksen lämmitysjärjestelmät propaanikäyttöisistä lämmitysjärjestelmistä sähkökäyttöiseen lämmitysjärjestelmään. Uusissa lämmitysjärjestelmissä lämmitys toteutetaan 8,4 MW:n sähkövastuksilla, jotka ovat sijoitettu nykyisten propaanipoltinten ja järjestelmien tilalle ilmanimutilaan ennen puhaltimia. Sähkövastuksia säädetään automaattisesti tarvittava määrä päälle ja pois kaivokseen puhallettavan ilman lämpötilan ohjaamana. Hankekokonaisuudessa korvataan vuositasolla noin 17 200 MWh propaanin käyttöön pohjautuvaa energiankulutusta. Hanke vähentää hiilidioksidipäästöjä noin 4 000 tonnia vuodessa.</v>
      </c>
      <c r="L234" s="4">
        <f>[1]Data!A234</f>
        <v>720</v>
      </c>
    </row>
    <row r="235" spans="1:12" x14ac:dyDescent="0.25">
      <c r="A235" s="3">
        <f>[1]Data!B235</f>
        <v>44732</v>
      </c>
      <c r="B235" s="4" t="str">
        <f>[1]Data!C235</f>
        <v>Tekstiilikuidut</v>
      </c>
      <c r="C235" s="4" t="str">
        <f>[1]Data!E235</f>
        <v>Infinited Fiber Company</v>
      </c>
      <c r="D235" s="4" t="str">
        <f>[1]Data!F235</f>
        <v>Kemi</v>
      </c>
      <c r="E235" s="4">
        <f>[1]Data!H235</f>
        <v>0</v>
      </c>
      <c r="F235" s="4">
        <f>[1]Data!I235</f>
        <v>0</v>
      </c>
      <c r="G235" s="5" t="str">
        <f>[1]Data!L235</f>
        <v>1. Suunnittelu</v>
      </c>
      <c r="H235" s="4">
        <f>[1]Data!N235</f>
        <v>2026</v>
      </c>
      <c r="I235" s="4">
        <f>[1]Data!O235</f>
        <v>0</v>
      </c>
      <c r="J235" s="6" t="str">
        <f>[1]Data!Q235</f>
        <v>https://www.hs.fi/talous/art-2000008892179.html?share=b61a33d9dce1e284be9efb194ecadfba</v>
      </c>
      <c r="K235" s="4" t="str">
        <f>[1]Data!R235</f>
        <v>Vaatejätteestä tekstiilikuitua tekevä suomalainen Infinited Fiber Company suunnittelee Kemiin 400 miljoonaa euroa maksavan tehtaan rakentamista.</v>
      </c>
      <c r="L235" s="4">
        <f>[1]Data!A235</f>
        <v>71</v>
      </c>
    </row>
    <row r="236" spans="1:12" x14ac:dyDescent="0.25">
      <c r="A236" s="3">
        <f>[1]Data!B236</f>
        <v>45456</v>
      </c>
      <c r="B236" s="4" t="str">
        <f>[1]Data!C236</f>
        <v>Hiilidioksidin talteenotto ja käsittely</v>
      </c>
      <c r="C236" s="4" t="str">
        <f>[1]Data!E236</f>
        <v>Metsä Group</v>
      </c>
      <c r="D236" s="4" t="str">
        <f>[1]Data!F236</f>
        <v>Kemi</v>
      </c>
      <c r="E236" s="4">
        <f>[1]Data!H236</f>
        <v>0</v>
      </c>
      <c r="F236" s="4">
        <f>[1]Data!I236</f>
        <v>0</v>
      </c>
      <c r="G236" s="5" t="str">
        <f>[1]Data!L236</f>
        <v>0. Esiselvitys</v>
      </c>
      <c r="H236" s="4">
        <f>[1]Data!N236</f>
        <v>2028</v>
      </c>
      <c r="I236" s="4">
        <f>[1]Data!O236</f>
        <v>0</v>
      </c>
      <c r="J236" s="6" t="str">
        <f>[1]Data!Q236</f>
        <v>https://www.hs.fi/talous/art-2000010495817.html</v>
      </c>
      <c r="K236" s="4" t="str">
        <f>[1]Data!R236</f>
        <v>Metsä Group on käynnistämässä laitevalmistaja Andritzin kanssa Kemin uudella sellutehtaalla selvityksen siitä, miten hiilidioksidin talteenotto kannattaisi toteuttaa. Vuonna 2026 olisi mahdollista tehdä investointipäätöksiä, jos kaikki sujuu hyvin, ja tuotanto voisi olla käynnissä vuoden 2028 loppuun mennessä.</v>
      </c>
      <c r="L236" s="4">
        <f>[1]Data!A236</f>
        <v>596</v>
      </c>
    </row>
    <row r="237" spans="1:12" x14ac:dyDescent="0.25">
      <c r="A237" s="3">
        <f>[1]Data!B237</f>
        <v>45478</v>
      </c>
      <c r="B237" s="4" t="str">
        <f>[1]Data!C237</f>
        <v>Muut</v>
      </c>
      <c r="C237" s="4" t="str">
        <f>[1]Data!E237</f>
        <v>Nordkalk</v>
      </c>
      <c r="D237" s="4" t="str">
        <f>[1]Data!F237</f>
        <v>Kemi</v>
      </c>
      <c r="E237" s="4">
        <f>[1]Data!H237</f>
        <v>0</v>
      </c>
      <c r="F237" s="4">
        <f>[1]Data!I237</f>
        <v>0</v>
      </c>
      <c r="G237" s="5" t="str">
        <f>[1]Data!L237</f>
        <v>1. Suunnittelu</v>
      </c>
      <c r="H237" s="4">
        <f>[1]Data!N237</f>
        <v>0</v>
      </c>
      <c r="I237" s="4">
        <f>[1]Data!O237</f>
        <v>0</v>
      </c>
      <c r="J237" s="6" t="str">
        <f>[1]Data!Q237</f>
        <v>https://www.kauppalehti.fi/uutiset/stora-enson-lakkauttaman-tehtaan-alueelle-tulossa-eloa-asialla-brittiomistukseen-siirtynyt-suomalaisyhtio/60805c5c-af14-4e3c-8566-6f1d995550f1</v>
      </c>
      <c r="K237" s="4" t="str">
        <f>[1]Data!R237</f>
        <v>Nordkalkin suunnitelmissa on aloittaa sammutetun kalkin valmistus Veitsiluodossa. Prosessissa tarvitaan runsaasti vettä, jota saadaan muun muassa Kemijoesta. Sitä koskeva ympäristölupahakemus on jo jätetty Pohjois-Suomen aluehallintovirastolle. Kemiinn rahdattavasta poltetusta kalkista voitaisiin neljäsosa jalostaa hienojakoiseksi ja valkoiseksi sammutetuksi kalkiksi. Tällöin vedentarve olisi 32 000 kuutiota vuodessa. Sammutetun kalkin tuotantoa varten pitäisi rakentaa muutama varastorakennus ja siilo sataman lähelle.</v>
      </c>
      <c r="L237" s="4">
        <f>[1]Data!A237</f>
        <v>629</v>
      </c>
    </row>
    <row r="238" spans="1:12" x14ac:dyDescent="0.25">
      <c r="A238" s="3">
        <f>[1]Data!B238</f>
        <v>45043</v>
      </c>
      <c r="B238" s="4" t="str">
        <f>[1]Data!C238</f>
        <v>Energiavarasto</v>
      </c>
      <c r="C238" s="4" t="str">
        <f>[1]Data!E238</f>
        <v>Kemijoki Oy</v>
      </c>
      <c r="D238" s="4" t="str">
        <f>[1]Data!F238</f>
        <v>Kemijärvi</v>
      </c>
      <c r="E238" s="4">
        <f>[1]Data!H238</f>
        <v>1800</v>
      </c>
      <c r="F238" s="4" t="str">
        <f>[1]Data!I238</f>
        <v>*</v>
      </c>
      <c r="G238" s="5" t="str">
        <f>[1]Data!L238</f>
        <v>0. Esiselvitys</v>
      </c>
      <c r="H238" s="4">
        <f>[1]Data!N238</f>
        <v>0</v>
      </c>
      <c r="I238" s="4">
        <f>[1]Data!O238</f>
        <v>3450</v>
      </c>
      <c r="J238" s="6" t="str">
        <f>[1]Data!Q238</f>
        <v>https://yle.fi/a/74-20029118?utm_source=twitter&amp;utm_medium=social&amp;utm_content=yleuutiset</v>
      </c>
      <c r="K238" s="4" t="str">
        <f>[1]Data!R238</f>
        <v>Kemijoki oy selvittää mahdollisuutta rakentaa pumppuvoimalaitoksia Kemijoen vesistöalueelle. Mahdollisten investointien suuruus on yhteensä 2–3 miljardia euroa. Summasta on erotettu Ailankatunturin oma hankkeensa (600-800M€ ja 550MW).</v>
      </c>
      <c r="L238" s="4">
        <f>[1]Data!A238</f>
        <v>223</v>
      </c>
    </row>
    <row r="239" spans="1:12" x14ac:dyDescent="0.25">
      <c r="A239" s="3">
        <f>[1]Data!B239</f>
        <v>44742</v>
      </c>
      <c r="B239" s="4" t="str">
        <f>[1]Data!C239</f>
        <v>Biojalostamo</v>
      </c>
      <c r="C239" s="4" t="str">
        <f>[1]Data!E239</f>
        <v>Vataset Oy</v>
      </c>
      <c r="D239" s="4" t="str">
        <f>[1]Data!F239</f>
        <v>Kemijärvi</v>
      </c>
      <c r="E239" s="4">
        <f>[1]Data!H239</f>
        <v>1200</v>
      </c>
      <c r="F239" s="4">
        <f>[1]Data!I239</f>
        <v>0</v>
      </c>
      <c r="G239" s="5" t="str">
        <f>[1]Data!L239</f>
        <v>1. Suunnittelu</v>
      </c>
      <c r="H239" s="4">
        <f>[1]Data!N239</f>
        <v>2025</v>
      </c>
      <c r="I239" s="4">
        <f>[1]Data!O239</f>
        <v>0</v>
      </c>
      <c r="J239" s="6" t="str">
        <f>[1]Data!Q239</f>
        <v>https://www.vataset.com/sijoittajalle/</v>
      </c>
      <c r="K239" s="4" t="str">
        <f>[1]Data!R239</f>
        <v>Kemijärvelle suunnitellaan biojalostamoa, joka jalostaisi korkealaatuista, pitkäkuituista sellua, liukosellua ja muita biotuotteita 700.000 tonnia vuodessa.</v>
      </c>
      <c r="L239" s="4">
        <f>[1]Data!A239</f>
        <v>77</v>
      </c>
    </row>
    <row r="240" spans="1:12" x14ac:dyDescent="0.25">
      <c r="A240" s="3">
        <f>[1]Data!B240</f>
        <v>45623</v>
      </c>
      <c r="B240" s="4" t="str">
        <f>[1]Data!C240</f>
        <v>Vety</v>
      </c>
      <c r="C240" s="4" t="str">
        <f>[1]Data!E240</f>
        <v>Vetyalfa</v>
      </c>
      <c r="D240" s="4" t="str">
        <f>[1]Data!F240</f>
        <v>Kemijärvi</v>
      </c>
      <c r="E240" s="4">
        <f>[1]Data!H240</f>
        <v>1000</v>
      </c>
      <c r="F240" s="4">
        <f>[1]Data!I240</f>
        <v>0</v>
      </c>
      <c r="G240" s="5" t="str">
        <f>[1]Data!L240</f>
        <v>0. Esiselvitys</v>
      </c>
      <c r="H240" s="4">
        <f>[1]Data!N240</f>
        <v>2030</v>
      </c>
      <c r="I240" s="4">
        <f>[1]Data!O240</f>
        <v>1000</v>
      </c>
      <c r="J240" s="6" t="str">
        <f>[1]Data!Q240</f>
        <v>https://vetyalfa.fi/uutiset/vetyalfa-suunnittelee-vihrean-vedyn-jalostamoa-kemijarvelle/</v>
      </c>
      <c r="K240" s="4" t="str">
        <f>[1]Data!R240</f>
        <v>Vetyalfa oy suunnittelee Kemijärvelle isoa vihreän vedyn jalostamoa. Jalostamohanke perustuu Vetyalfan emoyhtiö Tuulialfan laajaan 200 tuulivoimalaa käsittävään Lapioselän tuulivoimahankkeeseen Sallassa ja Savukoskella. Lapioselässä tuotettavan vihreän sähkön turvin Kemijärvelle rakennettaisiin suuren mittakaavan vetyjalostamo, jonka vihreän vedyn tuotanto olisi 150 000 tonnia vuodessa ja tehtaan elektrolysaattorin kapasiteetti 1000 MW. Tuulivoimasähkön lisäksi elektrolyyserin sähkötehoa turvattaisiin vetojalostamon yhteyteen rakennettavalla noin 100 MWp:n aurinkoenergian tuotannolla sekä kantaverkosta hankittavalla sähköllä.Vetyalfan mukaan vetyjalostamo vaatii noin kymmenen hehtaarin kokoisen tehdasalueen. Tehtaan rakentaminen tarjoaisi rakennusvaiheessa satoja työpaikkoja. Tuotannon alettua vedyn ja sen jalosteiden valmistaminen tarjoaisi 1000 MW:n kapasiteetilla 120 pysyvää suoraa työpaikkaa, pienemmällä kapasiteetilla työpaikkoja syntyisi 40-60. Tehdas tulee tarvitsemaan ympäristö- ja vesiluvat sekä rakennusluvan, luvitusvaiheen ajoittuessa vuosiin 2026 -2027. Tehdas käynnistyisi arviolta vuonna 2030. Vetyjalostamoinvestoinnin arvo olisi vähintään miljardi euroa, mutta mm. jatkojalostetuotannosta riippuen koko investoinnin arvo voi nousta enimmillään 3 miljardiin euroon saakka.
Vetyalfa varautuu myös siihen, että tehdashanke käynnistetään pienemmässä, noin 200 MW:n elektrolyysitehon mukaisessa mittakaavassa. Valittava kapasiteettivaihtoehto ratkaistaan ennen luvitusvaihetta lähinnä sen pohjalta, miten nyt ympäristövaikutusten arvioinnin (YVA) alkuvaiheessa oleva Lapioselän tuulivoimahanke etenee.</v>
      </c>
      <c r="L240" s="4">
        <f>[1]Data!A240</f>
        <v>777</v>
      </c>
    </row>
    <row r="241" spans="1:12" x14ac:dyDescent="0.25">
      <c r="A241" s="3">
        <f>[1]Data!B241</f>
        <v>45233</v>
      </c>
      <c r="B241" s="4" t="str">
        <f>[1]Data!C241</f>
        <v>Energiavarasto</v>
      </c>
      <c r="C241" s="4" t="str">
        <f>[1]Data!E241</f>
        <v>Kemijoki Oy</v>
      </c>
      <c r="D241" s="4" t="str">
        <f>[1]Data!F241</f>
        <v>Kemijärvi</v>
      </c>
      <c r="E241" s="4">
        <f>[1]Data!H241</f>
        <v>700</v>
      </c>
      <c r="F241" s="4" t="str">
        <f>[1]Data!I241</f>
        <v>*</v>
      </c>
      <c r="G241" s="5" t="str">
        <f>[1]Data!L241</f>
        <v>1. Suunnittelu</v>
      </c>
      <c r="H241" s="4">
        <f>[1]Data!N241</f>
        <v>2032</v>
      </c>
      <c r="I241" s="4">
        <f>[1]Data!O241</f>
        <v>550</v>
      </c>
      <c r="J241" s="6" t="str">
        <f>[1]Data!Q241</f>
        <v>https://yle.fi/a/74-20058608</v>
      </c>
      <c r="K241" s="4" t="str">
        <f>[1]Data!R241</f>
        <v>Kemijoki oy suunnittelee pumppuvoimalaa tekoaltaineen ja tunneleineen Ailangantunturiin Kemijärven lähelle. Tunturissa olevaan altaaseen pumpattaisiin vettä Kemijärvestä. Sieltä vesi laskettaisiin 200 metriä alempana tunnelin alapäässä oleviin sähköä tuottaviin vesiturbiineihin. Yhtiön mukaan korkeusero mahdollistaisi teholtaan ison kokoluokan eli 550 megawatin vesivoimalan. Ailangantunturin pumppuvoimala maksaisi Kemijoki oy:n tiedotteen mukaan 600–800 miljoonaa euroa. Ympäristövaikutusten arviointimenettely on tarkoitus saada päätökseen alkukesän 2025 aikana. Se toimii perustana hankkeen myöhemmässä vaiheessa tapahtuvalle luvitukselle.</v>
      </c>
      <c r="L241" s="4">
        <f>[1]Data!A241</f>
        <v>704</v>
      </c>
    </row>
    <row r="242" spans="1:12" x14ac:dyDescent="0.25">
      <c r="A242" s="3">
        <f>[1]Data!B242</f>
        <v>45272</v>
      </c>
      <c r="B242" s="4" t="str">
        <f>[1]Data!C242</f>
        <v>Energiavarasto</v>
      </c>
      <c r="C242" s="4" t="str">
        <f>[1]Data!E242</f>
        <v xml:space="preserve">Suomen Voima Oy </v>
      </c>
      <c r="D242" s="4" t="str">
        <f>[1]Data!F242</f>
        <v>Kemijärvi</v>
      </c>
      <c r="E242" s="4">
        <f>[1]Data!H242</f>
        <v>300</v>
      </c>
      <c r="F242" s="4">
        <f>[1]Data!I242</f>
        <v>0</v>
      </c>
      <c r="G242" s="5" t="str">
        <f>[1]Data!L242</f>
        <v>0. Esiselvitys</v>
      </c>
      <c r="H242" s="4">
        <f>[1]Data!N242</f>
        <v>2029</v>
      </c>
      <c r="I242" s="4">
        <f>[1]Data!O242</f>
        <v>150</v>
      </c>
      <c r="J242" s="6" t="str">
        <f>[1]Data!Q242</f>
        <v>https://suomenvoima.fi/news/2023/12/12/suomen-voima-is-launching-energy-storage-project-noste-in-the-kemijarvi-region/</v>
      </c>
      <c r="K242" s="4" t="str">
        <f>[1]Data!R242</f>
        <v>Suomen Voima Oy on käynnistämässä energiavarastointihanke Nosteen. Tavoitteena on rakentaa Pohjois-Suomen alueelle 1-3 pienimuotoista pumppuvoimalaa, lisäten kaivattua säätötehoa Suomessa arviolta 100-200MW. Hankkeen kokonaisinvestointi on arviolta jopa 300M€. Ensimmäisen voimalaitoksen on määrä käynnistää toimintansa kuluvan vuosikymmenen aikana.</v>
      </c>
      <c r="L242" s="4">
        <f>[1]Data!A242</f>
        <v>308</v>
      </c>
    </row>
    <row r="243" spans="1:12" x14ac:dyDescent="0.25">
      <c r="A243" s="3">
        <f>[1]Data!B243</f>
        <v>45471</v>
      </c>
      <c r="B243" s="4" t="str">
        <f>[1]Data!C243</f>
        <v>Datakeskus</v>
      </c>
      <c r="C243" s="4" t="str">
        <f>[1]Data!E243</f>
        <v>Blockbase</v>
      </c>
      <c r="D243" s="4" t="str">
        <f>[1]Data!F243</f>
        <v>Kemijärvi</v>
      </c>
      <c r="E243" s="4">
        <f>[1]Data!H243</f>
        <v>5</v>
      </c>
      <c r="F243" s="4">
        <f>[1]Data!I243</f>
        <v>0</v>
      </c>
      <c r="G243" s="5" t="str">
        <f>[1]Data!L243</f>
        <v>2. Investointipäätös</v>
      </c>
      <c r="H243" s="4">
        <f>[1]Data!N243</f>
        <v>2024</v>
      </c>
      <c r="I243" s="4">
        <f>[1]Data!O243</f>
        <v>0</v>
      </c>
      <c r="J243" s="6" t="str">
        <f>[1]Data!Q243</f>
        <v>https://yle.fi/a/74-20096952</v>
      </c>
      <c r="K243" s="4" t="str">
        <f>[1]Data!R243</f>
        <v>Itävaltalainen Blockbase asentaa syksyllä 2024 kaksi nestejäähdytteistä datakeskusta Kemijärven voimalaitoksen tontille. Investoinnin kustannusarvio on noin viisi miljoonaa euroa. Laitosten hukkalämpö otetaan talteen kaukolämpöverkkoon. Ne tuottavat vuodessa noin 25 GWh eli noin kolmanneksen kaukolämpöasiakkaiden tarvitsemasta lämmöstä.</v>
      </c>
      <c r="L243" s="4">
        <f>[1]Data!A243</f>
        <v>712</v>
      </c>
    </row>
    <row r="244" spans="1:12" x14ac:dyDescent="0.25">
      <c r="A244" s="3">
        <f>[1]Data!B244</f>
        <v>45348</v>
      </c>
      <c r="B244" s="4" t="str">
        <f>[1]Data!C244</f>
        <v>Vety</v>
      </c>
      <c r="C244" s="4" t="str">
        <f>[1]Data!E244</f>
        <v>Liquid Sun</v>
      </c>
      <c r="D244" s="4" t="str">
        <f>[1]Data!F244</f>
        <v>Kemijärvi</v>
      </c>
      <c r="E244" s="4">
        <f>[1]Data!H244</f>
        <v>0</v>
      </c>
      <c r="F244" s="4">
        <f>[1]Data!I244</f>
        <v>0</v>
      </c>
      <c r="G244" s="5" t="str">
        <f>[1]Data!L244</f>
        <v>0. Esiselvitys</v>
      </c>
      <c r="H244" s="4">
        <f>[1]Data!N244</f>
        <v>2026</v>
      </c>
      <c r="I244" s="4">
        <f>[1]Data!O244</f>
        <v>0</v>
      </c>
      <c r="J244" s="6" t="str">
        <f>[1]Data!Q244</f>
        <v>https://www.kemiamedia.fi/kemijarvelle-uusi-biopuisto-liquid-sun-hyodyntaa-puunjalostuksen-hiilipaastot-vihrean-lentopolttoaineen-valmistuksessa/</v>
      </c>
      <c r="K244" s="4" t="str">
        <f>[1]Data!R244</f>
        <v>Tamperelainen startup Liquid Sun on löytänyt paikan kehittämänsä e-polttoaineen valmistukseen Kemijärveltä, jonne nousee parhaillaan uusi ekobiopuisto. Puun kemialliseen jalostukseen erikoistuvaa biopuistoa rakentaa hankekehitysyhtiö Vataset Teollisuus, jonka kanssa Liquid Sun on sopinut yhteistyöstä.
Sopimuksen mukaan Liquid ryhtyy hyödyntämään Vatasen energia- ja kuitupuun tuotannon hiilipäästöjä synteettisen lentopolttoaineen raaka-aineena.
Vatasen kuitulinjan sivuvirtana syntyy vuosittain jopa kaksi miljoonaa tonnia hiilidioksidia. Liquidin ansiosta prosessista muodostuu täydellinen hiilikierto.
Lentopolttoainetta valmistavan laitoksen rakentaminen käynnistyy vuoden 2025 alussa, ja sen on määrä aloittaa toimintansa vuoden 2026 loppupuolella.</v>
      </c>
      <c r="L244" s="4">
        <f>[1]Data!A244</f>
        <v>645</v>
      </c>
    </row>
    <row r="245" spans="1:12" x14ac:dyDescent="0.25">
      <c r="A245" s="3">
        <f>[1]Data!B245</f>
        <v>45351</v>
      </c>
      <c r="B245" s="4" t="str">
        <f>[1]Data!C245</f>
        <v>Energiavarasto</v>
      </c>
      <c r="C245" s="4" t="str">
        <f>[1]Data!E245</f>
        <v>Pohjolan Voima</v>
      </c>
      <c r="D245" s="4" t="str">
        <f>[1]Data!F245</f>
        <v>Kemijärvi</v>
      </c>
      <c r="E245" s="4">
        <f>[1]Data!H245</f>
        <v>0</v>
      </c>
      <c r="F245" s="4">
        <f>[1]Data!I245</f>
        <v>0</v>
      </c>
      <c r="G245" s="5" t="str">
        <f>[1]Data!L245</f>
        <v>0. Esiselvitys</v>
      </c>
      <c r="H245" s="4">
        <f>[1]Data!N245</f>
        <v>0</v>
      </c>
      <c r="I245" s="4">
        <f>[1]Data!O245</f>
        <v>500</v>
      </c>
      <c r="J245" s="6" t="str">
        <f>[1]Data!Q245</f>
        <v>https://www.pohjolanvoima.fi/pohjolan-voima-selvittaa-sahkon-varastointiin-tarkoitetun-pumppuvoimalaitoksen-mahdollisuutta-kemijarven-alueelle/</v>
      </c>
      <c r="K245" s="4" t="str">
        <f>[1]Data!R245</f>
        <v xml:space="preserve">Pohjolan Voima selvittää mahdollisuutta rakentaa 500MW pumppuvoimalaitos Kemijärven alueelle. </v>
      </c>
      <c r="L245" s="4">
        <f>[1]Data!A245</f>
        <v>477</v>
      </c>
    </row>
    <row r="246" spans="1:12" x14ac:dyDescent="0.25">
      <c r="A246" s="3">
        <f>[1]Data!B246</f>
        <v>45428</v>
      </c>
      <c r="B246" s="4" t="str">
        <f>[1]Data!C246</f>
        <v>Energiavarasto</v>
      </c>
      <c r="C246" s="4" t="str">
        <f>[1]Data!E246</f>
        <v>Fu-Gen</v>
      </c>
      <c r="D246" s="4" t="str">
        <f>[1]Data!F246</f>
        <v>Kemijärvi</v>
      </c>
      <c r="E246" s="4">
        <f>[1]Data!H246</f>
        <v>0</v>
      </c>
      <c r="F246" s="4">
        <f>[1]Data!I246</f>
        <v>0</v>
      </c>
      <c r="G246" s="5" t="str">
        <f>[1]Data!L246</f>
        <v>1. Suunnittelu</v>
      </c>
      <c r="H246" s="4">
        <f>[1]Data!N246</f>
        <v>2025</v>
      </c>
      <c r="I246" s="4">
        <f>[1]Data!O246</f>
        <v>10</v>
      </c>
      <c r="J246" s="6" t="str">
        <f>[1]Data!Q246</f>
        <v>https://paatoksetd10.kemijarvi.fi/kokous/20241415-9.PDF</v>
      </c>
      <c r="K246" s="4" t="str">
        <f>[1]Data!R246</f>
        <v>Fu-Gen suunnittelee Kemijärvelle akkuenergiavarastoa. Fu-Gen Energia Oy ja Kemijärven kaupunki ovat neuvotelleet Energiavaraston maa-alueen käyttö- ja vuokrasopimuksen. Vuokrattavalle alueelle on tarkoitus rakentaa akkuenergiavarasto. Akkuenergiavaraston tarkoitus on tasoittaa energiankulutuksessa olevia kulutuspiikkejä. Liitäntäteholtaan energiavarasto on 10 MW ja akkukapasiteetti 10–20 MWh. Hankkeen arvioitu käyttöönotto on vuonna 2025.</v>
      </c>
      <c r="L246" s="4">
        <f>[1]Data!A246</f>
        <v>809</v>
      </c>
    </row>
    <row r="247" spans="1:12" x14ac:dyDescent="0.25">
      <c r="A247" s="3">
        <f>[1]Data!B247</f>
        <v>45583</v>
      </c>
      <c r="B247" s="4" t="str">
        <f>[1]Data!C247</f>
        <v>Energiavarasto</v>
      </c>
      <c r="C247" s="4" t="str">
        <f>[1]Data!E247</f>
        <v>United Bankers</v>
      </c>
      <c r="D247" s="4" t="str">
        <f>[1]Data!F247</f>
        <v>Kemijärvi</v>
      </c>
      <c r="E247" s="4">
        <f>[1]Data!H247</f>
        <v>20</v>
      </c>
      <c r="F247" s="4">
        <f>[1]Data!I247</f>
        <v>0</v>
      </c>
      <c r="G247" s="5" t="str">
        <f>[1]Data!L247</f>
        <v>2. Investointipäätös</v>
      </c>
      <c r="H247" s="4">
        <f>[1]Data!N247</f>
        <v>2025</v>
      </c>
      <c r="I247" s="4">
        <f>[1]Data!O247</f>
        <v>30</v>
      </c>
      <c r="J247" s="6" t="str">
        <f>[1]Data!Q247</f>
        <v>https://unitedbankers.fi/fi/united-bankers-oyj/sijoittajat/tiedotteet-ja-julkaisut/?publicationId=6116aa75-47bf-4297-adda-dd77d295a114</v>
      </c>
      <c r="K247" s="4" t="str">
        <f>[1]Data!R247</f>
        <v>Erikoissijoitusrahasto UB Uusiutuva Energia on 15.10.2024 ostanut sveitsiläis-suomalaiselta AmpTank Finland Oy:ltä merkittävän enemmistön hankeyhtiöstä, joka tulee rakentamaan ja operoimaan teholtaan 30 MW:n akkujärjestelmää Fingridin Kemijärvellä sijaitsevan Kellarijänkä-sähköaseman yhteydessä. Järjestelmää voidaan ladata tai purkaa kahden tunnin ajan eli kokonaiskapasiteetti on 60 MWh. Akkujärjestelmällä tullaan ensisijaisesti osallistumaan reservimarkkinoihin.
Hankkeen teknologiahankintojen kilpailutus on vielä kesken, mutta sijoituksen arvioidaan olevan kooltaan noin 20 miljoonaa euroa. Rakennustyöt alkavat keväällä 2025 siten, että akkujärjestelmän kaupallinen käyttöönotto tapahtuu loppuvuodesta 2025.</v>
      </c>
      <c r="L247" s="4">
        <f>[1]Data!A247</f>
        <v>728</v>
      </c>
    </row>
    <row r="248" spans="1:12" x14ac:dyDescent="0.25">
      <c r="A248" s="3">
        <f>[1]Data!B248</f>
        <v>45603</v>
      </c>
      <c r="B248" s="4" t="str">
        <f>[1]Data!C248</f>
        <v>Datakeskus</v>
      </c>
      <c r="C248" s="4" t="str">
        <f>[1]Data!E248</f>
        <v>Bilt Tek</v>
      </c>
      <c r="D248" s="4" t="str">
        <f>[1]Data!F248</f>
        <v>Kemijärvi</v>
      </c>
      <c r="E248" s="4">
        <f>[1]Data!H248</f>
        <v>0</v>
      </c>
      <c r="F248" s="4">
        <f>[1]Data!I248</f>
        <v>0</v>
      </c>
      <c r="G248" s="5" t="str">
        <f>[1]Data!L248</f>
        <v>2. Investointipäätös</v>
      </c>
      <c r="H248" s="4">
        <f>[1]Data!N248</f>
        <v>2025</v>
      </c>
      <c r="I248" s="4">
        <f>[1]Data!O248</f>
        <v>70</v>
      </c>
      <c r="J248" s="6" t="str">
        <f>[1]Data!Q248</f>
        <v>https://yle.fi/a/74-20123112</v>
      </c>
      <c r="K248" s="4" t="str">
        <f>[1]Data!R248</f>
        <v>Isobritannialainen Bilt Tek avaa datakeskuksen Kemin Veitsiluodon alueelle ensi vuoden alussa. Keskus tulee Stora Enson paperitehtaan vanhoihin tiloihin. Kemin datakeskuksesta on 70 megawatin kokoinen, joten se on melko suuri. Yritys työllistää alkuvaiheessa 22 henkilöä.</v>
      </c>
      <c r="L248" s="4">
        <f>[1]Data!A248</f>
        <v>751</v>
      </c>
    </row>
    <row r="249" spans="1:12" x14ac:dyDescent="0.25">
      <c r="A249" s="3">
        <f>[1]Data!B249</f>
        <v>45345</v>
      </c>
      <c r="B249" s="4" t="str">
        <f>[1]Data!C249</f>
        <v>Aurinkovoima</v>
      </c>
      <c r="C249" s="4" t="str">
        <f>[1]Data!E249</f>
        <v>WestWind Oy</v>
      </c>
      <c r="D249" s="4" t="str">
        <f>[1]Data!F249</f>
        <v>Keminmaa</v>
      </c>
      <c r="E249" s="4">
        <f>[1]Data!H249</f>
        <v>70</v>
      </c>
      <c r="F249" s="4">
        <f>[1]Data!I249</f>
        <v>0</v>
      </c>
      <c r="G249" s="5" t="str">
        <f>[1]Data!L249</f>
        <v>1. Suunnittelu</v>
      </c>
      <c r="H249" s="4">
        <f>[1]Data!N249</f>
        <v>2026</v>
      </c>
      <c r="I249" s="4">
        <f>[1]Data!O249</f>
        <v>82.5</v>
      </c>
      <c r="J249" s="6" t="str">
        <f>[1]Data!Q249</f>
        <v>https://www.lapinkansa.fi/keminmaahan-on-tulossa-teollisen-mittakaavan-aurin/6235923</v>
      </c>
      <c r="K249" s="4" t="str">
        <f>[1]Data!R249</f>
        <v>Ke­min­maa­han on tulossa teol­li­sen mit­ta­kaa­van au­rin­ko­voi­ma­puis­to – West Wind on vuok­ran­nut Tomp­se­lin alueel­ta 112 heh­taa­ria maata ja suunnittelee alueelle 80-85 MW aurinkovoimalaa.</v>
      </c>
      <c r="L249" s="4">
        <f>[1]Data!A249</f>
        <v>662</v>
      </c>
    </row>
    <row r="250" spans="1:12" x14ac:dyDescent="0.25">
      <c r="A250" s="3">
        <f>[1]Data!B250</f>
        <v>45338</v>
      </c>
      <c r="B250" s="4" t="str">
        <f>[1]Data!C250</f>
        <v>Aurinkovoima</v>
      </c>
      <c r="C250" s="4" t="str">
        <f>[1]Data!E250</f>
        <v>Ilmatar</v>
      </c>
      <c r="D250" s="4" t="str">
        <f>[1]Data!F250</f>
        <v>Kemiönsaari</v>
      </c>
      <c r="E250" s="4">
        <f>[1]Data!H250</f>
        <v>26</v>
      </c>
      <c r="F250" s="4">
        <f>[1]Data!I250</f>
        <v>0</v>
      </c>
      <c r="G250" s="5" t="str">
        <f>[1]Data!L250</f>
        <v>1. Suunnittelu</v>
      </c>
      <c r="H250" s="4">
        <f>[1]Data!N250</f>
        <v>2026</v>
      </c>
      <c r="I250" s="4">
        <f>[1]Data!O250</f>
        <v>46</v>
      </c>
      <c r="J250" s="6" t="str">
        <f>[1]Data!Q250</f>
        <v>https://ilmatar.fi/projekti/torsbole/</v>
      </c>
      <c r="K250" s="4" t="str">
        <f>[1]Data!R250</f>
        <v>Ilmattaren Kemiönsaaren aurinkovoimapuistoa suunnitellaan Torsböleen, noin 5 kilometrin päähän Kemiön keskustasta. Sen tehoksi on kaavailtu 43 MWp ja käyttöönotto tapahtuisi vuonna 2026. Hanke on edennyt lupamenettelyyn tammikuussa 2024. Hankealueen pinta-ala on 53 hehtaaria.</v>
      </c>
      <c r="L250" s="4">
        <f>[1]Data!A250</f>
        <v>562</v>
      </c>
    </row>
    <row r="251" spans="1:12" x14ac:dyDescent="0.25">
      <c r="A251" s="3">
        <f>[1]Data!B251</f>
        <v>45218</v>
      </c>
      <c r="B251" s="4" t="str">
        <f>[1]Data!C251</f>
        <v>Aurinkovoima</v>
      </c>
      <c r="C251" s="4" t="str">
        <f>[1]Data!E251</f>
        <v>IBV Suomi</v>
      </c>
      <c r="D251" s="4" t="str">
        <f>[1]Data!F251</f>
        <v>Kemiönsaari</v>
      </c>
      <c r="E251" s="4">
        <f>[1]Data!H251</f>
        <v>0</v>
      </c>
      <c r="F251" s="4">
        <f>[1]Data!I251</f>
        <v>0</v>
      </c>
      <c r="G251" s="5" t="str">
        <f>[1]Data!L251</f>
        <v>1. Suunnittelu</v>
      </c>
      <c r="H251" s="4">
        <f>[1]Data!N251</f>
        <v>2027</v>
      </c>
      <c r="I251" s="4">
        <f>[1]Data!O251</f>
        <v>100</v>
      </c>
      <c r="J251" s="6" t="str">
        <f>[1]Data!Q251</f>
        <v>https://www.ibvsuomi.fi/pavalsby/</v>
      </c>
      <c r="K251" s="4" t="str">
        <f>[1]Data!R251</f>
        <v>IBV Suomi suunnittelee aurinkovoimahanketta Varsinais-Suomessa Kemiönsaaren Påvalsbyhyn. Aurinkopuiston teho voi nousta yli 100 MW luokkaan. Toteutuessaan hanke tarkoittaa kymmenien miljoonien eurojen energiainvestointia Kemiönsaareen.</v>
      </c>
      <c r="L251" s="4">
        <f>[1]Data!A251</f>
        <v>381</v>
      </c>
    </row>
    <row r="252" spans="1:12" x14ac:dyDescent="0.25">
      <c r="A252" s="3">
        <f>[1]Data!B252</f>
        <v>45390</v>
      </c>
      <c r="B252" s="4" t="str">
        <f>[1]Data!C252</f>
        <v>Bioenergia</v>
      </c>
      <c r="C252" s="4" t="str">
        <f>[1]Data!E252</f>
        <v>Oulun Seudun Sähkö</v>
      </c>
      <c r="D252" s="4" t="str">
        <f>[1]Data!F252</f>
        <v>Kempele</v>
      </c>
      <c r="E252" s="4">
        <f>[1]Data!H252</f>
        <v>20</v>
      </c>
      <c r="F252" s="4">
        <f>[1]Data!I252</f>
        <v>0</v>
      </c>
      <c r="G252" s="5" t="str">
        <f>[1]Data!L252</f>
        <v>2. Investointipäätös</v>
      </c>
      <c r="H252" s="4">
        <f>[1]Data!N252</f>
        <v>2025</v>
      </c>
      <c r="I252" s="4">
        <f>[1]Data!O252</f>
        <v>25</v>
      </c>
      <c r="J252" s="6" t="str">
        <f>[1]Data!Q252</f>
        <v>https://www.oulunseudunsahko.fi/yritys/ajankohtaista/2024/oulun-seudun-sahko-rakentaa-hiilineutraalin-biolampolaitoksen-kempeleeseen.html</v>
      </c>
      <c r="K252" s="4" t="str">
        <f>[1]Data!R252</f>
        <v>Oulun Seudun Sähkö on päättänyt rakentaa Kempeleen Riihivainiolle biopolttoainetta käyttävän lämpölaitoksen.Uudessa biolämpölaitoksessa käytetään ainoastaan uusituvia, alueellisia biopolttoaineita. Laitos käsittää kaksi 10 megawatin lämpökattilaa sekä energiantehokkaan savukaasujen lämmöntalteenottolaitoksen, joka lisää kaukolämmön tuotantoa noin 20 prosenttia. Laitoksen kokonaisteho on 25 megawattia. Laitokselle tulee myös 650 kuution kaukolämpöakku. Laitosasennukset toteutetaan vuonna 2025 ja lämmöntuotannon on tarkoitus alkaa saman vuoden syksyllä.</v>
      </c>
      <c r="L252" s="4">
        <f>[1]Data!A252</f>
        <v>582</v>
      </c>
    </row>
    <row r="253" spans="1:12" x14ac:dyDescent="0.25">
      <c r="A253" s="3">
        <f>[1]Data!B253</f>
        <v>45176</v>
      </c>
      <c r="B253" s="4" t="str">
        <f>[1]Data!C253</f>
        <v>Vety</v>
      </c>
      <c r="C253" s="4" t="str">
        <f>[1]Data!E253</f>
        <v>Ren-Gas</v>
      </c>
      <c r="D253" s="4" t="str">
        <f>[1]Data!F253</f>
        <v>Kerava</v>
      </c>
      <c r="E253" s="4">
        <f>[1]Data!H253</f>
        <v>150</v>
      </c>
      <c r="F253" s="4">
        <f>[1]Data!I253</f>
        <v>0</v>
      </c>
      <c r="G253" s="5" t="str">
        <f>[1]Data!L253</f>
        <v>0. Esiselvitys</v>
      </c>
      <c r="H253" s="4">
        <f>[1]Data!N253</f>
        <v>2027</v>
      </c>
      <c r="I253" s="4">
        <f>[1]Data!O253</f>
        <v>20</v>
      </c>
      <c r="J253" s="6" t="str">
        <f>[1]Data!Q253</f>
        <v>https://ren-gas.com/ajankohtaista/keravan-energia-ja-nordic-ren-gas-solmivat-merkittavan-sopimuksen-uusiutuvan-e-metaanin-tuotantolaitoksen-kehittamisesta/</v>
      </c>
      <c r="K253" s="4" t="str">
        <f>[1]Data!R253</f>
        <v>Keravan Energia Oy ja Nordic Ren-Gas Oy (Ren-Gas) ovat allekirjoittaneet hankekehityssopimuksen uusiutuvaa e-metaania, vihreää vetyä ja kaukolämpöä tuottavan Keravan e-metaanin tuotantolaitoksen osalta. Tavoitteena on kaupallisen tuotannon aloittaminen syksyllä 2027.</v>
      </c>
      <c r="L253" s="4">
        <f>[1]Data!A253</f>
        <v>283</v>
      </c>
    </row>
    <row r="254" spans="1:12" x14ac:dyDescent="0.25">
      <c r="A254" s="3">
        <f>[1]Data!B254</f>
        <v>45575</v>
      </c>
      <c r="B254" s="4" t="str">
        <f>[1]Data!C254</f>
        <v>Ydinvoima</v>
      </c>
      <c r="C254" s="4" t="str">
        <f>[1]Data!E254</f>
        <v>Keravan Energia</v>
      </c>
      <c r="D254" s="4" t="str">
        <f>[1]Data!F254</f>
        <v>Kerava</v>
      </c>
      <c r="E254" s="4">
        <f>[1]Data!H254</f>
        <v>100</v>
      </c>
      <c r="F254" s="4">
        <f>[1]Data!I254</f>
        <v>0</v>
      </c>
      <c r="G254" s="5" t="str">
        <f>[1]Data!L254</f>
        <v>0. Esiselvitys</v>
      </c>
      <c r="H254" s="4">
        <f>[1]Data!N254</f>
        <v>2032</v>
      </c>
      <c r="I254" s="4">
        <f>[1]Data!O254</f>
        <v>0</v>
      </c>
      <c r="J254" s="6" t="str">
        <f>[1]Data!Q254</f>
        <v>https://www.keravanenergia.fi/blog/artikkeli/keravan-energia-ja-steady-energy-sopimukseen-ydinkaukolammon-suunnittelusta/</v>
      </c>
      <c r="K254" s="4" t="str">
        <f>[1]Data!R254</f>
        <v>Keravan Energia ja suomalainen teknologiayhtiö Steady Energy ovat allekirjoittaneet sopimuksen, joka tähtää ydinvoimalan rakentamiseen. Keravan Energia suunnittelee pienydinvoimaa kaukolämmön tuotantoon, jo kolmantena kaupunkina Suomessa. Pienydinvoimahankkeet on aloitettu aiemmin Kuopiossa ja Helsingissä. Investointiin päädyttäessä pienydinvoimalan rakentaminen voisi alkaa arviolta vuonna 2029 ja kaukolämmön tuotanto vuonna 2032.</v>
      </c>
      <c r="L254" s="4">
        <f>[1]Data!A254</f>
        <v>710</v>
      </c>
    </row>
    <row r="255" spans="1:12" x14ac:dyDescent="0.25">
      <c r="A255" s="3">
        <f>[1]Data!B255</f>
        <v>45153</v>
      </c>
      <c r="B255" s="4" t="str">
        <f>[1]Data!C255</f>
        <v>Biohiili</v>
      </c>
      <c r="C255" s="4" t="str">
        <f>[1]Data!E255</f>
        <v>Carbo Culture Oy</v>
      </c>
      <c r="D255" s="4" t="str">
        <f>[1]Data!F255</f>
        <v>Kerava</v>
      </c>
      <c r="E255" s="4">
        <f>[1]Data!H255</f>
        <v>3</v>
      </c>
      <c r="F255" s="4">
        <f>[1]Data!I255</f>
        <v>0</v>
      </c>
      <c r="G255" s="5" t="str">
        <f>[1]Data!L255</f>
        <v>3. Käynnistys</v>
      </c>
      <c r="H255" s="4">
        <f>[1]Data!N255</f>
        <v>2023</v>
      </c>
      <c r="I255" s="4">
        <f>[1]Data!O255</f>
        <v>0</v>
      </c>
      <c r="J255" s="6" t="str">
        <f>[1]Data!Q255</f>
        <v>https://medium.com/carboculture/carbo-cultures-first-industrial-pilot-facility-opens-near-helsinki-finland-demonstrating-5ff97c91cbf5</v>
      </c>
      <c r="K255" s="4" t="str">
        <f>[1]Data!R255</f>
        <v>Carbo Culturen R3-hiilensidontalaitos avattiin Keravalle. R3 on Euroopan innovaationeuvoston rahoittama laitos, joka sitoo hiiltä biohiilen avulla ja on yksi Euroopan suurimmista hiilensidonnan laitoksista.</v>
      </c>
      <c r="L255" s="4">
        <f>[1]Data!A255</f>
        <v>270</v>
      </c>
    </row>
    <row r="256" spans="1:12" x14ac:dyDescent="0.25">
      <c r="A256" s="3">
        <f>[1]Data!B256</f>
        <v>45279</v>
      </c>
      <c r="B256" s="4" t="str">
        <f>[1]Data!C256</f>
        <v>Lämmitys</v>
      </c>
      <c r="C256" s="4" t="str">
        <f>[1]Data!E256</f>
        <v>Keravan Energia</v>
      </c>
      <c r="D256" s="4" t="str">
        <f>[1]Data!F256</f>
        <v>Kerava</v>
      </c>
      <c r="E256" s="4">
        <f>[1]Data!H256</f>
        <v>0</v>
      </c>
      <c r="F256" s="4">
        <f>[1]Data!I256</f>
        <v>0</v>
      </c>
      <c r="G256" s="5" t="str">
        <f>[1]Data!L256</f>
        <v>1. Suunnittelu</v>
      </c>
      <c r="H256" s="4">
        <f>[1]Data!N256</f>
        <v>2025</v>
      </c>
      <c r="I256" s="4">
        <f>[1]Data!O256</f>
        <v>30</v>
      </c>
      <c r="J256" s="6" t="str">
        <f>[1]Data!Q256</f>
        <v>https://www.keravanenergia.fi/blog/artikkeli/sahkokattila-lisaa-kaukolammon-tuotantokapasiteettia-ja-valinnanvaraa/</v>
      </c>
      <c r="K256" s="4" t="str">
        <f>[1]Data!R256</f>
        <v>Keravan Energia suunnittelee investointia 30MW sähkökattilaan. Laitoksen odotetaan olevan käytettävissä kevään 2025 alussa.</v>
      </c>
      <c r="L256" s="4">
        <f>[1]Data!A256</f>
        <v>449</v>
      </c>
    </row>
    <row r="257" spans="1:12" x14ac:dyDescent="0.25">
      <c r="A257" s="3">
        <f>[1]Data!B257</f>
        <v>45386</v>
      </c>
      <c r="B257" s="4" t="str">
        <f>[1]Data!C257</f>
        <v>Datakeskus</v>
      </c>
      <c r="C257" s="4" t="str">
        <f>[1]Data!E257</f>
        <v>FinCap DC Corp Oy</v>
      </c>
      <c r="D257" s="4" t="str">
        <f>[1]Data!F257</f>
        <v>Kerava</v>
      </c>
      <c r="E257" s="4">
        <f>[1]Data!H257</f>
        <v>0</v>
      </c>
      <c r="F257" s="4">
        <f>[1]Data!I257</f>
        <v>0</v>
      </c>
      <c r="G257" s="5" t="str">
        <f>[1]Data!L257</f>
        <v>0. Esiselvitys</v>
      </c>
      <c r="H257" s="4">
        <f>[1]Data!N257</f>
        <v>0</v>
      </c>
      <c r="I257" s="4">
        <f>[1]Data!O257</f>
        <v>0</v>
      </c>
      <c r="J257" s="6" t="str">
        <f>[1]Data!Q257</f>
        <v>https://kiinteistouutiset.fi/fincap-ja-keravan-kaupunki-sopimassa-yli-7-miljoonan-euron-tonttikaupoista-tavoitteena-100-000-nelion-datakeskus/</v>
      </c>
      <c r="K257" s="4" t="str">
        <f>[1]Data!R257</f>
        <v>Keravan kaupunki on neuvotellut FinCap DC Corp Oy:n kanssa Alikeravan Eteläisen Jokilaakson alueelle toteutettavasta rakennushankkeesta. Alueelle suunnitellaan datakeskusta, jonka kooksi on arvioitu noin 100 000 kerrosneliömetriä.</v>
      </c>
      <c r="L257" s="4">
        <f>[1]Data!A257</f>
        <v>551</v>
      </c>
    </row>
    <row r="258" spans="1:12" x14ac:dyDescent="0.25">
      <c r="A258" s="3">
        <f>[1]Data!B258</f>
        <v>45392</v>
      </c>
      <c r="B258" s="4" t="str">
        <f>[1]Data!C258</f>
        <v>Aurinkovoima</v>
      </c>
      <c r="C258" s="4" t="str">
        <f>[1]Data!E258</f>
        <v>Keravan Energia</v>
      </c>
      <c r="D258" s="4" t="str">
        <f>[1]Data!F258</f>
        <v>Kerava</v>
      </c>
      <c r="E258" s="4">
        <f>[1]Data!H258</f>
        <v>0</v>
      </c>
      <c r="F258" s="4">
        <f>[1]Data!I258</f>
        <v>0</v>
      </c>
      <c r="G258" s="5" t="str">
        <f>[1]Data!L258</f>
        <v>1. Suunnittelu</v>
      </c>
      <c r="H258" s="4">
        <f>[1]Data!N258</f>
        <v>0</v>
      </c>
      <c r="I258" s="4">
        <f>[1]Data!O258</f>
        <v>6</v>
      </c>
      <c r="J258" s="6" t="str">
        <f>[1]Data!Q258</f>
        <v>https://www.keravanenergia.fi/blog/artikkeli/aurinkovoimala-keravan-kaatopaikalle/</v>
      </c>
      <c r="K258" s="4" t="str">
        <f>[1]Data!R258</f>
        <v>Keravan Energia suunnittelee aurinkovoimalaa vanhalle kaatopaikka-alueelle. Esiselvityksen perusteella alueella on potentiaalia noin 6 megawatin huipputeholla (MWp) toimivan aurinkovoimalan toteuttamiseen. Tämä vastaisi noin 9 500  aurinkopaneelia, jotka levittyisivät noin 7 hehtaarin alueelle kaatopaikan pinnalla.</v>
      </c>
      <c r="L258" s="4">
        <f>[1]Data!A258</f>
        <v>532</v>
      </c>
    </row>
    <row r="259" spans="1:12" x14ac:dyDescent="0.25">
      <c r="A259" s="3">
        <f>[1]Data!B259</f>
        <v>45341</v>
      </c>
      <c r="B259" s="4" t="str">
        <f>[1]Data!C259</f>
        <v>Aurinkovoima</v>
      </c>
      <c r="C259" s="4" t="str">
        <f>[1]Data!E259</f>
        <v>Keravan Energia</v>
      </c>
      <c r="D259" s="4" t="str">
        <f>[1]Data!F259</f>
        <v>Kerava</v>
      </c>
      <c r="E259" s="4">
        <f>[1]Data!H259</f>
        <v>0</v>
      </c>
      <c r="F259" s="4">
        <f>[1]Data!I259</f>
        <v>0</v>
      </c>
      <c r="G259" s="5" t="str">
        <f>[1]Data!L259</f>
        <v>3. Käynnistys</v>
      </c>
      <c r="H259" s="4">
        <f>[1]Data!N259</f>
        <v>2024</v>
      </c>
      <c r="I259" s="4">
        <f>[1]Data!O259</f>
        <v>0.35</v>
      </c>
      <c r="J259" s="6" t="str">
        <f>[1]Data!Q259</f>
        <v>https://www.keravanenergia.fi/blog/artikkeli/keravan-energian-aurinkovoimala-laajentuu-uusiutuvan-energian-tuotantomme-kasvaa/</v>
      </c>
      <c r="K259" s="4" t="str">
        <f>[1]Data!R259</f>
        <v>Keravan Energian aurinkovoimalan laajennusosa lisää uusiutuvan energiantuotannon määrää ja aloittaa tuotantonsa jo tulevana kesänä. Uusi aurinkovoimala tulee sijaitsemaan samalla tontilla olemassa olevan aurinkovoimalan vieressä Lahden moottoritien varressa. Hankkeen koko on 690 paneelia (505 W), joiden huipputeho 350 kWp.</v>
      </c>
      <c r="L259" s="4">
        <f>[1]Data!A259</f>
        <v>533</v>
      </c>
    </row>
    <row r="260" spans="1:12" x14ac:dyDescent="0.25">
      <c r="A260" s="3">
        <f>[1]Data!B260</f>
        <v>45623</v>
      </c>
      <c r="B260" s="4" t="str">
        <f>[1]Data!C260</f>
        <v>Aurinkovoima</v>
      </c>
      <c r="C260" s="4" t="str">
        <f>[1]Data!E260</f>
        <v>Keuruun Energia</v>
      </c>
      <c r="D260" s="4" t="str">
        <f>[1]Data!F260</f>
        <v>Keuruu</v>
      </c>
      <c r="E260" s="4">
        <f>[1]Data!H260</f>
        <v>3</v>
      </c>
      <c r="F260" s="4">
        <f>[1]Data!I260</f>
        <v>0</v>
      </c>
      <c r="G260" s="5" t="str">
        <f>[1]Data!L260</f>
        <v>1. Suunnittelu</v>
      </c>
      <c r="H260" s="4">
        <f>[1]Data!N260</f>
        <v>2025</v>
      </c>
      <c r="I260" s="4">
        <f>[1]Data!O260</f>
        <v>4</v>
      </c>
      <c r="J260" s="6" t="str">
        <f>[1]Data!Q260</f>
        <v>https://yle.fi/a/74-20127372</v>
      </c>
      <c r="K260" s="4" t="str">
        <f>[1]Data!R260</f>
        <v>Keuruun Energia suunnittelee teollisen mittaluokan aurinkovoimalaa Keuruulle.
Neljän megawatin aurinkovoimalan rakentamista kaavaillaan Murtomäentien varteen, noin kuuden hehtaarin peltoalueelle. Investoinnin arvo on noin 3 miljoonaa euroa.</v>
      </c>
      <c r="L260" s="4">
        <f>[1]Data!A260</f>
        <v>766</v>
      </c>
    </row>
    <row r="261" spans="1:12" x14ac:dyDescent="0.25">
      <c r="A261" s="3">
        <f>[1]Data!B261</f>
        <v>45541</v>
      </c>
      <c r="B261" s="4" t="str">
        <f>[1]Data!C261</f>
        <v>Aurinkovoima</v>
      </c>
      <c r="C261" s="4" t="str">
        <f>[1]Data!E261</f>
        <v>WestWind Oy</v>
      </c>
      <c r="D261" s="4" t="str">
        <f>[1]Data!F261</f>
        <v>Keuruu</v>
      </c>
      <c r="E261" s="4">
        <f>[1]Data!H261</f>
        <v>0</v>
      </c>
      <c r="F261" s="4">
        <f>[1]Data!I261</f>
        <v>0</v>
      </c>
      <c r="G261" s="5" t="str">
        <f>[1]Data!L261</f>
        <v>1. Suunnittelu</v>
      </c>
      <c r="H261" s="4">
        <f>[1]Data!N261</f>
        <v>0</v>
      </c>
      <c r="I261" s="4">
        <f>[1]Data!O261</f>
        <v>72</v>
      </c>
      <c r="J261" s="6" t="str">
        <f>[1]Data!Q261</f>
        <v>https://www.ete-centre.fi/documents/10191/54032804/WestWind+Solar+Kummunsuo+Oy+aurinkovoimahanke+Keuruu+Multia+7.11.2024.pdf/a2105bb3-5d05-af75-1114-9313018f0e30?t=1731308935108</v>
      </c>
      <c r="K261" s="4" t="str">
        <f>[1]Data!R261</f>
        <v>Westwind:n suunnittelema noin 90 hehtaarin aurinkovoima-alue sijaitsee pääosin Kummunsuon entisellä turvetuotantoalueella, kantatie 58:n itäpuolella noin seitsemän kilometrin päässä Multian ja kymmenisen kilometrin päässä Keuruun keskustasta. Aurinkovoimalan suunniteltu kokonaisteho on n. 72 MW. Aurinkovoimalan yhteyteen on suunniteltu akkujärjestelmää, jonka koko on n. 10 MW ja pinta-ala 1000 m2</v>
      </c>
      <c r="L261" s="4">
        <f>[1]Data!A261</f>
        <v>771</v>
      </c>
    </row>
    <row r="262" spans="1:12" x14ac:dyDescent="0.25">
      <c r="A262" s="3">
        <f>[1]Data!B262</f>
        <v>45526</v>
      </c>
      <c r="B262" s="4" t="str">
        <f>[1]Data!C262</f>
        <v>Aurinkovoima</v>
      </c>
      <c r="C262" s="4" t="str">
        <f>[1]Data!E262</f>
        <v>WestWind Oy</v>
      </c>
      <c r="D262" s="4" t="str">
        <f>[1]Data!F262</f>
        <v>Keuruu</v>
      </c>
      <c r="E262" s="4">
        <f>[1]Data!H262</f>
        <v>0</v>
      </c>
      <c r="F262" s="4">
        <f>[1]Data!I262</f>
        <v>0</v>
      </c>
      <c r="G262" s="5" t="str">
        <f>[1]Data!L262</f>
        <v>0. Esiselvitys</v>
      </c>
      <c r="H262" s="4">
        <f>[1]Data!N262</f>
        <v>0</v>
      </c>
      <c r="I262" s="4">
        <f>[1]Data!O262</f>
        <v>144</v>
      </c>
      <c r="J262" s="6" t="str">
        <f>[1]Data!Q262</f>
        <v>https://west-wind.fi/hankkeet/pirtti-moskuva-keuruu-multia-ja-petajavesi/</v>
      </c>
      <c r="K262" s="4" t="str">
        <f>[1]Data!R262</f>
        <v>Westwindin Pirtti-Moskuvan hybridipuistohanke sijoittuu Keuruun, Petäjäveden ja Multian kuntien alueille. Hankealue sijaitsee n. 6 km etäisyydellä Petäjäveden keskustasta ja n. 12 km etäisyydellä Multian ja Keuruun keskusta-alueista. Hankealueelle sijoittuu turvetuotantoalueita, joille suunnitellaan aurinkovoimaa. Pinta-alaltaan 2 400 hehtaarin hankealueelle suunnitellaan 19 tuulivoimalan ja yhteensä 180 hehtaarin suuruisen aurinkovoima-alueen rakentamista. Hankkeen kokonaisteho on arviolta 299 MW, josta 155 MW muodostuu tuulivoimatuotannosta ja 144 MW aurinkovoimatuotannosta.</v>
      </c>
      <c r="L262" s="4">
        <f>[1]Data!A262</f>
        <v>840</v>
      </c>
    </row>
    <row r="263" spans="1:12" x14ac:dyDescent="0.25">
      <c r="A263" s="3">
        <f>[1]Data!B263</f>
        <v>45364</v>
      </c>
      <c r="B263" s="4" t="str">
        <f>[1]Data!C263</f>
        <v>Aurinkovoima</v>
      </c>
      <c r="C263" s="4" t="str">
        <f>[1]Data!E263</f>
        <v>ABO Wind</v>
      </c>
      <c r="D263" s="4" t="str">
        <f>[1]Data!F263</f>
        <v>Kihniö</v>
      </c>
      <c r="E263" s="4">
        <f>[1]Data!H263</f>
        <v>0</v>
      </c>
      <c r="F263" s="4">
        <f>[1]Data!I263</f>
        <v>0</v>
      </c>
      <c r="G263" s="5" t="str">
        <f>[1]Data!L263</f>
        <v>0. Esiselvitys</v>
      </c>
      <c r="H263" s="4">
        <f>[1]Data!N263</f>
        <v>2028</v>
      </c>
      <c r="I263" s="4">
        <f>[1]Data!O263</f>
        <v>90</v>
      </c>
      <c r="J263" s="6" t="str">
        <f>[1]Data!Q263</f>
        <v>https://www.sttinfo.fi/tiedote/70119301/myyrankankaan-tuuli-ja-aurinkovoimahankkeen-ymparistovaikutusten-arviointiselostus-nahtaville?publisherId=69817881&amp;lang=fi</v>
      </c>
      <c r="K263" s="4" t="str">
        <f>[1]Data!R263</f>
        <v>ABO Wind Oy suunnittelee tuuli- ja aurinkovoimahanketta Pirkanmaalle Kihniön kunnan ja Virtain kaupungin alueelle Myyränkankaaseen. Hankkeessa suunnitellaan enintään 27 tuulivoimalan rakentamista. Voimaloiden kokonaiskorkeus on enintään 320 metriä ja yksikköteho 7–10 megawattia (MW). Tuulivoimapuiston kokonaisteho on 154–270 MW. Hankkeessa suunnitellaan myös 136 ha aurinkovoiman tuotantoa, jonka arvioitu kokonaisteho on noin 90 MW.</v>
      </c>
      <c r="L263" s="4">
        <f>[1]Data!A263</f>
        <v>834</v>
      </c>
    </row>
    <row r="264" spans="1:12" x14ac:dyDescent="0.25">
      <c r="A264" s="3">
        <f>[1]Data!B264</f>
        <v>45063</v>
      </c>
      <c r="B264" s="4" t="str">
        <f>[1]Data!C264</f>
        <v>Aurinkovoima</v>
      </c>
      <c r="C264" s="4" t="str">
        <f>[1]Data!E264</f>
        <v>WestWind Oy</v>
      </c>
      <c r="D264" s="4" t="str">
        <f>[1]Data!F264</f>
        <v>Kinnula</v>
      </c>
      <c r="E264" s="4">
        <f>[1]Data!H264</f>
        <v>0</v>
      </c>
      <c r="F264" s="4">
        <f>[1]Data!I264</f>
        <v>0</v>
      </c>
      <c r="G264" s="5" t="str">
        <f>[1]Data!L264</f>
        <v>1. Suunnittelu</v>
      </c>
      <c r="H264" s="4">
        <f>[1]Data!N264</f>
        <v>2028</v>
      </c>
      <c r="I264" s="4">
        <f>[1]Data!O264</f>
        <v>100</v>
      </c>
      <c r="J264" s="6" t="str">
        <f>[1]Data!Q264</f>
        <v>https://west-wind.fi/hankkeet/vehkaneva-kinnula/</v>
      </c>
      <c r="K264" s="4" t="str">
        <f>[1]Data!R264</f>
        <v>Pinta-alaltaan 2 200 hehtaarin hankealueelle suunnitellaan sijoitettavan 16 tuulivoimalaa ja 250 hehtaarin suuruinen aurinkovoima-alue. Hankkeen kokonaisteho on arviolta 230 MW, josta 130 MW muodostuu tuulivoimatuotannosta ja 100 MW aurinkovoimatuotannosta.</v>
      </c>
      <c r="L264" s="4">
        <f>[1]Data!A264</f>
        <v>382</v>
      </c>
    </row>
    <row r="265" spans="1:12" x14ac:dyDescent="0.25">
      <c r="A265" s="3">
        <f>[1]Data!B265</f>
        <v>44643</v>
      </c>
      <c r="B265" s="4" t="str">
        <f>[1]Data!C265</f>
        <v>Muut</v>
      </c>
      <c r="C265" s="4" t="str">
        <f>[1]Data!E265</f>
        <v>Prysmian Group</v>
      </c>
      <c r="D265" s="4" t="str">
        <f>[1]Data!F265</f>
        <v>Kirkkonummi</v>
      </c>
      <c r="E265" s="4">
        <f>[1]Data!H265</f>
        <v>220</v>
      </c>
      <c r="F265" s="4">
        <f>[1]Data!I265</f>
        <v>0</v>
      </c>
      <c r="G265" s="5" t="str">
        <f>[1]Data!L265</f>
        <v>2. Investointipäätös</v>
      </c>
      <c r="H265" s="4">
        <f>[1]Data!N265</f>
        <v>2025</v>
      </c>
      <c r="I265" s="4">
        <f>[1]Data!O265</f>
        <v>0</v>
      </c>
      <c r="J265" s="6" t="str">
        <f>[1]Data!Q265</f>
        <v>https://www.sttinfo.fi/tiedote/70073667/prysmian-groupin-220-miljoonan-euron-tehdasinvestointi-kirkkonummella-etenee-uusi-kaapelinvalmistustorni-harjakorkeuteen?publisherId=69819612&amp;lang=fi</v>
      </c>
      <c r="K265" s="4" t="str">
        <f>[1]Data!R265</f>
        <v>Maaliskuussa 2022 Prysmian Group ilmoitti 100 miljoonan euron tehdasinvestoinnista, jonka osana yhtiö rakentaa uuden kaapelinvalmistustornin Pikkalan tehtaalle. Kesäkuussa 2023 yhtiö ilmoitti 120 miljoonan euron lisäinvestoinnista tehtaan tuotantokapasiteetin kasvattamiseen vuoteen 2025 mennessä. Investointien odotetaan tuovan yhteensä̈ noin 300 uutta työpaikkaa Pikkalaan tuotteiden valmistukseen sekä korkean osaamisen asiantuntijatehtäviin.</v>
      </c>
      <c r="L265" s="4">
        <f>[1]Data!A265</f>
        <v>46</v>
      </c>
    </row>
    <row r="266" spans="1:12" x14ac:dyDescent="0.25">
      <c r="A266" s="3">
        <f>[1]Data!B266</f>
        <v>45069</v>
      </c>
      <c r="B266" s="4" t="str">
        <f>[1]Data!C266</f>
        <v>Energiavarasto</v>
      </c>
      <c r="C266" s="4" t="str">
        <f>[1]Data!E266</f>
        <v>Fortum</v>
      </c>
      <c r="D266" s="4" t="str">
        <f>[1]Data!F266</f>
        <v>Kirkkonummi</v>
      </c>
      <c r="E266" s="4">
        <f>[1]Data!H266</f>
        <v>55</v>
      </c>
      <c r="F266" s="4" t="str">
        <f>[1]Data!I266</f>
        <v>*</v>
      </c>
      <c r="G266" s="5" t="str">
        <f>[1]Data!L266</f>
        <v>2. Investointipäätös</v>
      </c>
      <c r="H266" s="4">
        <f>[1]Data!N266</f>
        <v>2025</v>
      </c>
      <c r="I266" s="4">
        <f>[1]Data!O266</f>
        <v>0</v>
      </c>
      <c r="J266" s="6" t="str">
        <f>[1]Data!Q266</f>
        <v>https://www.lansivayla.fi/paikalliset/5946310</v>
      </c>
      <c r="K266" s="4" t="str">
        <f>[1]Data!R266</f>
        <v>Kirkko­nummen Kolabac­kenin datakes­kusa­lu­eelle raken­netaan parhaillaan Fortumin lämpö­pump­pu­lai­tosta, jonka lämpöakku kohoaa 43 metrin korkeuteen. Lämpöpumppulaitokseen kuuluu paitsi 20 000 vesikuution lämpöakkusäiliö ja lämpöakun pumpputila myös vesi-vesilämpöpumput datakeskuksen hukkalämmön talteenottoon, ilmavesilämpöpumput lämmön talteenottoon ilmasta, kaksi sähkökattilaa sekä tarvittavat rakennukset.</v>
      </c>
      <c r="L266" s="4">
        <f>[1]Data!A266</f>
        <v>592</v>
      </c>
    </row>
    <row r="267" spans="1:12" x14ac:dyDescent="0.25">
      <c r="A267" s="3">
        <f>[1]Data!B267</f>
        <v>45305</v>
      </c>
      <c r="B267" s="4" t="str">
        <f>[1]Data!C267</f>
        <v>Kasvipohjaiset ruokatuotteet</v>
      </c>
      <c r="C267" s="4" t="str">
        <f>[1]Data!E267</f>
        <v>Enifer</v>
      </c>
      <c r="D267" s="4" t="str">
        <f>[1]Data!F267</f>
        <v>Kirkkonummi</v>
      </c>
      <c r="E267" s="4">
        <f>[1]Data!H267</f>
        <v>36.5</v>
      </c>
      <c r="F267" s="4">
        <f>[1]Data!I267</f>
        <v>0</v>
      </c>
      <c r="G267" s="5" t="str">
        <f>[1]Data!L267</f>
        <v>2. Investointipäätös</v>
      </c>
      <c r="H267" s="4">
        <f>[1]Data!N267</f>
        <v>2026</v>
      </c>
      <c r="I267" s="4">
        <f>[1]Data!O267</f>
        <v>0</v>
      </c>
      <c r="J267" s="6" t="str">
        <f>[1]Data!Q267</f>
        <v>https://www.talouselama.fi/uutiset/bioteknologiayhtio-rakentaa-uudellemaalle-30-miljoonan-euron-proteiinitehtaan-tuotanto-alkaa-vuonna-2026/3416ba77-551f-4092-ae4c-6a841f94114f</v>
      </c>
      <c r="K267" s="4" t="str">
        <f>[1]Data!R267</f>
        <v>Bioteknologiayhtiö rakentaa Uudellemaalle 30 miljoonan euron proteiinitehtaan – Tuotanto alkaa vuonna 2026. Uusi tehdas tuottaa pekilo-mykoproteiiniainesosaa, jota valmistetaan fermentointiteknologian avulla bioreaktorissa.</v>
      </c>
      <c r="L267" s="4">
        <f>[1]Data!A267</f>
        <v>413</v>
      </c>
    </row>
    <row r="268" spans="1:12" x14ac:dyDescent="0.25">
      <c r="A268" s="3">
        <f>[1]Data!B268</f>
        <v>45282</v>
      </c>
      <c r="B268" s="4" t="str">
        <f>[1]Data!C268</f>
        <v>Fossiilisten korvaaminen</v>
      </c>
      <c r="C268" s="4" t="str">
        <f>[1]Data!E268</f>
        <v>Saint-Gobain</v>
      </c>
      <c r="D268" s="4" t="str">
        <f>[1]Data!F268</f>
        <v>Kirkkonummi</v>
      </c>
      <c r="E268" s="4">
        <f>[1]Data!H268</f>
        <v>10.5</v>
      </c>
      <c r="F268" s="4">
        <f>[1]Data!I268</f>
        <v>0</v>
      </c>
      <c r="G268" s="5" t="str">
        <f>[1]Data!L268</f>
        <v>1. Suunnittelu</v>
      </c>
      <c r="H268" s="4">
        <f>[1]Data!N268</f>
        <v>0</v>
      </c>
      <c r="I268" s="4">
        <f>[1]Data!O268</f>
        <v>0</v>
      </c>
      <c r="J268" s="6" t="str">
        <f>[1]Data!Q268</f>
        <v>https://tem.fi/documents/1410877/153287519/22122023_LIITE_tiedotteeseen_Investointitukip%C3%A4%C3%A4t%C3%B6ksi%C3%A4_RRF_FI.pdf/a3e88806-36e2-8b1c-3067-0e14f4346221/22122023_LIITE_tiedotteeseen_Investointitukip%C3%A4%C3%A4t%C3%B6ksi%C3%A4_RRF_FI.pdf?t=1703237539815</v>
      </c>
      <c r="K268" s="4" t="str">
        <f>[1]Data!R268</f>
        <v>Saint-Gobain Finland Oy:lle myönnettiin tukea 2 100 000 euroa hankkeeseen, jossa Kirkkonummen kipsilevytehtaan kalsinoinnin energialähde muutetaan maakaasusta sähköön. Hankkeessa on tarkoitus poistaa maakaasupoltin kalsinointiprosessista ja korvata kalsinoinnissa tarvittava lämpöenergia sähkövastuksilla.</v>
      </c>
      <c r="L268" s="4">
        <f>[1]Data!A268</f>
        <v>355</v>
      </c>
    </row>
    <row r="269" spans="1:12" x14ac:dyDescent="0.25">
      <c r="A269" s="3">
        <f>[1]Data!B269</f>
        <v>45273</v>
      </c>
      <c r="B269" s="4" t="str">
        <f>[1]Data!C269</f>
        <v>Biotuotteet</v>
      </c>
      <c r="C269" s="4" t="str">
        <f>[1]Data!E269</f>
        <v>Aisti</v>
      </c>
      <c r="D269" s="4" t="str">
        <f>[1]Data!F269</f>
        <v>Kitee</v>
      </c>
      <c r="E269" s="4">
        <f>[1]Data!H269</f>
        <v>25</v>
      </c>
      <c r="F269" s="4">
        <f>[1]Data!I269</f>
        <v>0</v>
      </c>
      <c r="G269" s="5" t="str">
        <f>[1]Data!L269</f>
        <v>2. Investointipäätös</v>
      </c>
      <c r="H269" s="4">
        <f>[1]Data!N269</f>
        <v>2026</v>
      </c>
      <c r="I269" s="4">
        <f>[1]Data!O269</f>
        <v>0</v>
      </c>
      <c r="J269" s="6" t="str">
        <f>[1]Data!Q269</f>
        <v>https://businessjoensuu.fi/ajankohtaista/aistin-ensimm%C3%A4inen-kaupallinen-tehdas-rakennetaan-kiteelle</v>
      </c>
      <c r="K269" s="4" t="str">
        <f>[1]Data!R269</f>
        <v xml:space="preserve">Aistin vastuullisia materiaaleja valmistava tehdas rakennetaan Kiteelle Puhokseen. Tehtaassa valmistetaan vastuullisia rakennusmateriaaleja, joista ensimmäinen on patentoitu Aisti® Teno akustiikkalevy. Rakennettavan tehtaan investointi on Aistille noin 25 miljoonan euron panostus vihreään siirtymään rakentamisen toimialalla. </v>
      </c>
      <c r="L269" s="4">
        <f>[1]Data!A269</f>
        <v>311</v>
      </c>
    </row>
    <row r="270" spans="1:12" x14ac:dyDescent="0.25">
      <c r="A270" s="3">
        <f>[1]Data!B270</f>
        <v>44623</v>
      </c>
      <c r="B270" s="4" t="str">
        <f>[1]Data!C270</f>
        <v>Biokaasu</v>
      </c>
      <c r="C270" s="4" t="str">
        <f>[1]Data!E270</f>
        <v>BioKymppi Oy</v>
      </c>
      <c r="D270" s="4" t="str">
        <f>[1]Data!F270</f>
        <v>Kitee</v>
      </c>
      <c r="E270" s="4">
        <f>[1]Data!H270</f>
        <v>2.5</v>
      </c>
      <c r="F270" s="4">
        <f>[1]Data!I270</f>
        <v>0</v>
      </c>
      <c r="G270" s="5" t="str">
        <f>[1]Data!L270</f>
        <v>3. Käynnistys</v>
      </c>
      <c r="H270" s="4">
        <f>[1]Data!N270</f>
        <v>2023</v>
      </c>
      <c r="I270" s="4">
        <f>[1]Data!O270</f>
        <v>0</v>
      </c>
      <c r="J270" s="6" t="str">
        <f>[1]Data!Q270</f>
        <v>https://bio10.fi/?p=434</v>
      </c>
      <c r="K270" s="4" t="str">
        <f>[1]Data!R270</f>
        <v>BioKymppi Oy aloittaa biokaasun jalostamisen liikennekäyttöön. Paineistettu biokaasu myydään Kiteen ja Joensuun tankkausasemilla. Laitoskokonaisuus sisältää tankkausaseman lisäksi jalostuksen, paineistuksen ja siirtokontit. Kokonaisinvestointi menee yli 2,5 miljoonaan euroon.</v>
      </c>
      <c r="L270" s="4">
        <f>[1]Data!A270</f>
        <v>464</v>
      </c>
    </row>
    <row r="271" spans="1:12" x14ac:dyDescent="0.25">
      <c r="A271" s="3">
        <f>[1]Data!B271</f>
        <v>45044</v>
      </c>
      <c r="B271" s="4" t="str">
        <f>[1]Data!C271</f>
        <v>Biokaasu</v>
      </c>
      <c r="C271" s="4" t="str">
        <f>[1]Data!E271</f>
        <v>Koivikon Kartano Oy</v>
      </c>
      <c r="D271" s="4" t="str">
        <f>[1]Data!F271</f>
        <v>Kitee</v>
      </c>
      <c r="E271" s="4">
        <f>[1]Data!H271</f>
        <v>0</v>
      </c>
      <c r="F271" s="4">
        <f>[1]Data!I271</f>
        <v>0</v>
      </c>
      <c r="G271" s="5" t="str">
        <f>[1]Data!L271</f>
        <v>3. Käynnistys</v>
      </c>
      <c r="H271" s="4">
        <f>[1]Data!N271</f>
        <v>2024</v>
      </c>
      <c r="I271" s="4">
        <f>[1]Data!O271</f>
        <v>0</v>
      </c>
      <c r="J271" s="6" t="str">
        <f>[1]Data!Q271</f>
        <v>https://www.kotikarjala.fi/article-6.6.59292.ccd1b10438</v>
      </c>
      <c r="K271" s="4" t="str">
        <f>[1]Data!R271</f>
        <v xml:space="preserve">Koivikon Kartano Oy:n tilalle Puhokseen on käynnistynyt biokaasulaitos, joka yhdessä tilan metsästä tuotetun hakkeen kanssa nostaa sähkön ja lämmön energiaomavaraisuuden lähelle sataa prosenttia. Fossiilisia polttoaineita tarvitaan enää vain työkoneille.
</v>
      </c>
      <c r="L271" s="4">
        <f>[1]Data!A271</f>
        <v>492</v>
      </c>
    </row>
    <row r="272" spans="1:12" x14ac:dyDescent="0.25">
      <c r="A272" s="3">
        <f>[1]Data!B272</f>
        <v>45450</v>
      </c>
      <c r="B272" s="4" t="str">
        <f>[1]Data!C272</f>
        <v>Aurinkovoima</v>
      </c>
      <c r="C272" s="4" t="str">
        <f>[1]Data!E272</f>
        <v>Solarigo Systems Oy</v>
      </c>
      <c r="D272" s="4" t="str">
        <f>[1]Data!F272</f>
        <v>Kitee</v>
      </c>
      <c r="E272" s="4">
        <f>[1]Data!H272</f>
        <v>4.5</v>
      </c>
      <c r="F272" s="4">
        <f>[1]Data!I272</f>
        <v>0</v>
      </c>
      <c r="G272" s="5" t="str">
        <f>[1]Data!L272</f>
        <v>3. Käynnistys</v>
      </c>
      <c r="H272" s="4">
        <f>[1]Data!N272</f>
        <v>2024</v>
      </c>
      <c r="I272" s="4">
        <f>[1]Data!O272</f>
        <v>6</v>
      </c>
      <c r="J272" s="6" t="str">
        <f>[1]Data!Q272</f>
        <v>https://www.kotikarjala.fi/article-6.6.64526.2fae1b2e46</v>
      </c>
      <c r="K272" s="4" t="str">
        <f>[1]Data!R272</f>
        <v>Solarigo Oy rakentaa vuonna 2024 6 MW:a aurinkovoimaa Puhoksen teollisuusyritysten tarpeisiin.</v>
      </c>
      <c r="L272" s="4">
        <f>[1]Data!A272</f>
        <v>814</v>
      </c>
    </row>
    <row r="273" spans="1:12" x14ac:dyDescent="0.25">
      <c r="A273" s="3">
        <f>[1]Data!B273</f>
        <v>44183</v>
      </c>
      <c r="B273" s="4" t="str">
        <f>[1]Data!C273</f>
        <v>Mineraalisektori</v>
      </c>
      <c r="C273" s="4" t="str">
        <f>[1]Data!E273</f>
        <v>Agnico Eagle Finland</v>
      </c>
      <c r="D273" s="4" t="str">
        <f>[1]Data!F273</f>
        <v>Kittilä</v>
      </c>
      <c r="E273" s="4">
        <f>[1]Data!H273</f>
        <v>30</v>
      </c>
      <c r="F273" s="4">
        <f>[1]Data!I273</f>
        <v>0</v>
      </c>
      <c r="G273" s="5" t="str">
        <f>[1]Data!L273</f>
        <v>3. Käynnistys</v>
      </c>
      <c r="H273" s="4">
        <f>[1]Data!N273</f>
        <v>2023</v>
      </c>
      <c r="I273" s="4">
        <f>[1]Data!O273</f>
        <v>0</v>
      </c>
      <c r="J273" s="6" t="str">
        <f>[1]Data!Q273</f>
        <v>https://agnicoeagle.fi/fi/kittilan-kaivoksen-typenpoistolaitos-kayttoonottovaiheessa-loukiseen-johdettavat-purkuvedet-voivat-olla-lahikuukausina-aiempaa-lampimampia/</v>
      </c>
      <c r="K273" s="4" t="str">
        <f>[1]Data!R273</f>
        <v>Kittilän kultakaivoksella on otettu käyttöön typenpoistolaitos. Rakentamista edelsivät pilottihankkeet, joiden tulosten perusteella valitsimme typenpoistoon biologisen kantoainemenetelmän (Moving Bed Biofilm Reactor, MBBR). Tässä menetelmässä bakteerit hajottavat typpeä.</v>
      </c>
      <c r="L273" s="4">
        <f>[1]Data!A273</f>
        <v>588</v>
      </c>
    </row>
    <row r="274" spans="1:12" x14ac:dyDescent="0.25">
      <c r="A274" s="3">
        <f>[1]Data!B274</f>
        <v>44629</v>
      </c>
      <c r="B274" s="4" t="str">
        <f>[1]Data!C274</f>
        <v>Biokaasu</v>
      </c>
      <c r="C274" s="4" t="str">
        <f>[1]Data!E274</f>
        <v>Suomen Lantakaasu Oy</v>
      </c>
      <c r="D274" s="4" t="str">
        <f>[1]Data!F274</f>
        <v>Kiuruvesi</v>
      </c>
      <c r="E274" s="4">
        <f>[1]Data!H274</f>
        <v>80</v>
      </c>
      <c r="F274" s="4">
        <f>[1]Data!I274</f>
        <v>0</v>
      </c>
      <c r="G274" s="5" t="str">
        <f>[1]Data!L274</f>
        <v>2. Investointipäätös</v>
      </c>
      <c r="H274" s="4">
        <f>[1]Data!N274</f>
        <v>2026</v>
      </c>
      <c r="I274" s="4">
        <f>[1]Data!O274</f>
        <v>0</v>
      </c>
      <c r="J274" s="6" t="str">
        <f>[1]Data!Q274</f>
        <v>https://www.valio.fi/uutiset/suomen-lantakaasu-investoi-yli-80-miljoonaa-kiuruveden-biokaasulaitoshankkeeseen/</v>
      </c>
      <c r="K274" s="4" t="str">
        <f>[1]Data!R274</f>
        <v xml:space="preserve">Suomen Lantakaasu Oy:n Kiuruvedelle nousevan biokaasulaitoksen on määrä tuottaa Ylä-Savon nautatilojen lannasta sekä muista maatalouden ja elintarviketeollisuuden sivuvirroista uusiutuvaa nesteytettyä biokaasua. Investointi kattaa biokaasulaitoksen sekä nesteytysyksikön rakentamisen. Valmistavat maanrakennustyöt ovat jo päättyneet ja biokaasulaitoksen rakentaminen käynnistyy tulevana talvena. Laitos valmistuu vuonna 2026. Laitos pystyy vastaanottamaan noin sadan lähialueen maatilan lantamäärät eli noin 400 tuhatta tonnia lantaa vuodessa. Lisäksi biokaasulaitos vastaanottaa hybridikokonaisuuden muilta biokaasulaitoksilta lantapohjaista paineistettua biokaasua nesteytettäväksi. Laitos nesteyttää yhteensä noin 125 GWh biokaasua vuodessa, mikä vastaa arviolta 250 raskaan liikenteen ajoneuvon vuotuista polttoainemäärää. </v>
      </c>
      <c r="L274" s="4">
        <f>[1]Data!A274</f>
        <v>42</v>
      </c>
    </row>
    <row r="275" spans="1:12" x14ac:dyDescent="0.25">
      <c r="A275" s="3">
        <f>[1]Data!B275</f>
        <v>45637</v>
      </c>
      <c r="B275" s="4" t="str">
        <f>[1]Data!C275</f>
        <v>Aurinkovoima</v>
      </c>
      <c r="C275" s="4" t="str">
        <f>[1]Data!E275</f>
        <v>Myrsky Energia</v>
      </c>
      <c r="D275" s="4" t="str">
        <f>[1]Data!F275</f>
        <v>Kiuruvesi</v>
      </c>
      <c r="E275" s="4">
        <f>[1]Data!H275</f>
        <v>0</v>
      </c>
      <c r="F275" s="4">
        <f>[1]Data!I275</f>
        <v>0</v>
      </c>
      <c r="G275" s="5" t="str">
        <f>[1]Data!L275</f>
        <v>1. Suunnittelu</v>
      </c>
      <c r="H275" s="4">
        <f>[1]Data!N275</f>
        <v>0</v>
      </c>
      <c r="I275" s="4">
        <f>[1]Data!O275</f>
        <v>84</v>
      </c>
      <c r="J275" s="6" t="str">
        <f>[1]Data!Q275</f>
        <v>https://myrsky.fi/hankkeet/kiuruvesi-kaikonsuo/</v>
      </c>
      <c r="K275" s="4" t="str">
        <f>[1]Data!R275</f>
        <v>Myrsky Energian Kaikonsuon aurinkovoimahanke sijaitsee Kiuruveden kunnassa Pohjois-Savossa. Hankealue on noin 13 kilometriä Kiuruveden taajama-alueesta pohjoiseen. Kaikonsuolle suunnitellaan enintään 84 megawatin aurinkovoimalaa. Hankealueen koko on noin 100 hehtaaria.</v>
      </c>
      <c r="L275" s="4">
        <f>[1]Data!A275</f>
        <v>816</v>
      </c>
    </row>
    <row r="276" spans="1:12" x14ac:dyDescent="0.25">
      <c r="A276" s="3">
        <f>[1]Data!B276</f>
        <v>45642</v>
      </c>
      <c r="B276" s="4" t="str">
        <f>[1]Data!C276</f>
        <v>Aurinkovoima</v>
      </c>
      <c r="C276" s="4" t="str">
        <f>[1]Data!E276</f>
        <v>Aurinkokarhu</v>
      </c>
      <c r="D276" s="4" t="str">
        <f>[1]Data!F276</f>
        <v>Kiuruvesi</v>
      </c>
      <c r="E276" s="4">
        <f>[1]Data!H276</f>
        <v>0</v>
      </c>
      <c r="F276" s="4">
        <f>[1]Data!I276</f>
        <v>0</v>
      </c>
      <c r="G276" s="5" t="str">
        <f>[1]Data!L276</f>
        <v>0. Esiselvitys</v>
      </c>
      <c r="H276" s="4">
        <f>[1]Data!N276</f>
        <v>2026</v>
      </c>
      <c r="I276" s="4">
        <f>[1]Data!O276</f>
        <v>30</v>
      </c>
      <c r="J276" s="6" t="str">
        <f>[1]Data!Q276</f>
        <v>https://www.aurinkokarhu.fi/fi/solparker/</v>
      </c>
      <c r="K276" s="4" t="str">
        <f>[1]Data!R276</f>
        <v>Aurinkokarhu suunnittelee aurinkovoimalaa Kiuruveden Haapasuon alueelle. Hankealue on noin 40 hehtaarin kokoinen. Hanke on teholtaan noin 36 MWp ja tuottaa vuodessa sähköä noin 34 GWh. Voimalan yhteyteen on suunnitteilla myös 10 MW sähkövarasto.</v>
      </c>
      <c r="L276" s="4">
        <f>[1]Data!A276</f>
        <v>817</v>
      </c>
    </row>
    <row r="277" spans="1:12" x14ac:dyDescent="0.25">
      <c r="A277" s="3">
        <f>[1]Data!B277</f>
        <v>44652</v>
      </c>
      <c r="B277" s="4" t="str">
        <f>[1]Data!C277</f>
        <v>Akkuteknologiat</v>
      </c>
      <c r="C277" s="4" t="str">
        <f>[1]Data!E277</f>
        <v>Aesir Technologies</v>
      </c>
      <c r="D277" s="4" t="str">
        <f>[1]Data!F277</f>
        <v>Kokemäki</v>
      </c>
      <c r="E277" s="4">
        <f>[1]Data!H277</f>
        <v>150</v>
      </c>
      <c r="F277" s="4">
        <f>[1]Data!I277</f>
        <v>0</v>
      </c>
      <c r="G277" s="5" t="str">
        <f>[1]Data!L277</f>
        <v>0. Esiselvitys</v>
      </c>
      <c r="H277" s="4">
        <f>[1]Data!N277</f>
        <v>0</v>
      </c>
      <c r="I277" s="4">
        <f>[1]Data!O277</f>
        <v>0</v>
      </c>
      <c r="J277" s="6" t="str">
        <f>[1]Data!Q277</f>
        <v>https://yle.fi/a/74-20040401</v>
      </c>
      <c r="K277" s="4" t="str">
        <f>[1]Data!R277</f>
        <v>Aiesopimus nikkelihydroksidilaitoksen rakentamisesta Kokemäelle. Kokemäelle suunniteltu akkutehdas on viivästynyt. Tuotannossa valmistettavien akkujen määrän suunnitellaan olevan (maksimikapasiteetti) 1 980 000 akkua/vuosi.  tuotantomäärän lisääminen lisää akkujen energiamäärää 3,2 GWh:iin. ELY-keskus on antanut 7/2024 päätöksen, että hanke ei edellytä YVA-menettelyä.</v>
      </c>
      <c r="L277" s="4">
        <f>[1]Data!A277</f>
        <v>49</v>
      </c>
    </row>
    <row r="278" spans="1:12" x14ac:dyDescent="0.25">
      <c r="A278" s="3">
        <f>[1]Data!B278</f>
        <v>45356</v>
      </c>
      <c r="B278" s="4" t="str">
        <f>[1]Data!C278</f>
        <v>Aurinkovoima</v>
      </c>
      <c r="C278" s="4" t="str">
        <f>[1]Data!E278</f>
        <v>Nordi Oy</v>
      </c>
      <c r="D278" s="4" t="str">
        <f>[1]Data!F278</f>
        <v>Kokemäki</v>
      </c>
      <c r="E278" s="4">
        <f>[1]Data!H278</f>
        <v>30</v>
      </c>
      <c r="F278" s="4">
        <f>[1]Data!I278</f>
        <v>0</v>
      </c>
      <c r="G278" s="5" t="str">
        <f>[1]Data!L278</f>
        <v>1. Suunnittelu</v>
      </c>
      <c r="H278" s="4">
        <f>[1]Data!N278</f>
        <v>2026</v>
      </c>
      <c r="I278" s="4">
        <f>[1]Data!O278</f>
        <v>45</v>
      </c>
      <c r="J278" s="6" t="str">
        <f>[1]Data!Q278</f>
        <v>https://yle.fi/a/74-20077664</v>
      </c>
      <c r="K278" s="4" t="str">
        <f>[1]Data!R278</f>
        <v>Ronkankankaan aurinkovoimahanke sijaitsee Satakunnassa Kokemäellä. Hankealue koostuu alueista, joita on aiemmin käytetty maa-aineksenottoalueina.  Alueelle suunnitellaan 40-50 MW aurinkovoimalaa, jonka vuosittainen tuotanto olisi 40-50 GWh. Hankealueen koko on 40-50 hehtaaria, josta aurinkopaneeleille soveltuva pinta-ala tarkentuu suunnitteluvaiheessa. Lisäksi alueelle suunnitellaan akkuratkaisua. Investoinnin arvo on yli 30 miljoonaa euroa.</v>
      </c>
      <c r="L278" s="4">
        <f>[1]Data!A278</f>
        <v>488</v>
      </c>
    </row>
    <row r="279" spans="1:12" x14ac:dyDescent="0.25">
      <c r="A279" s="3">
        <f>[1]Data!B279</f>
        <v>45220</v>
      </c>
      <c r="B279" s="4" t="str">
        <f>[1]Data!C279</f>
        <v>Aurinkovoima</v>
      </c>
      <c r="C279" s="4" t="str">
        <f>[1]Data!E279</f>
        <v>Winda Energy</v>
      </c>
      <c r="D279" s="4" t="str">
        <f>[1]Data!F279</f>
        <v>Kokemäki</v>
      </c>
      <c r="E279" s="4">
        <f>[1]Data!H279</f>
        <v>30</v>
      </c>
      <c r="F279" s="4">
        <f>[1]Data!I279</f>
        <v>0</v>
      </c>
      <c r="G279" s="5" t="str">
        <f>[1]Data!L279</f>
        <v>1. Suunnittelu</v>
      </c>
      <c r="H279" s="4">
        <f>[1]Data!N279</f>
        <v>0</v>
      </c>
      <c r="I279" s="4">
        <f>[1]Data!O279</f>
        <v>65</v>
      </c>
      <c r="J279" s="6" t="str">
        <f>[1]Data!Q279</f>
        <v>https://www.satakunnankansa.fi/satakunta/art-2000009938552.html</v>
      </c>
      <c r="K279" s="4" t="str">
        <f>[1]Data!R279</f>
        <v>Winda Energy suunnittelee aurinkovoimalaa Kokemäen Mänskänmäelle. Hankealue on alustavasti noin 67 hehtaaria. Valmistuttuaan aurinkovoimapuiston odotetaan tuottavan 67 MWp teholla aurinkoenergiaa.</v>
      </c>
      <c r="L279" s="4">
        <f>[1]Data!A279</f>
        <v>206</v>
      </c>
    </row>
    <row r="280" spans="1:12" x14ac:dyDescent="0.25">
      <c r="A280" s="3">
        <f>[1]Data!B280</f>
        <v>45625</v>
      </c>
      <c r="B280" s="4" t="str">
        <f>[1]Data!C280</f>
        <v>Aurinkovoima</v>
      </c>
      <c r="C280" s="4" t="str">
        <f>[1]Data!E280</f>
        <v>Solarigo Systems Oy</v>
      </c>
      <c r="D280" s="4" t="str">
        <f>[1]Data!F280</f>
        <v>Kokemäki</v>
      </c>
      <c r="E280" s="4">
        <f>[1]Data!H280</f>
        <v>25</v>
      </c>
      <c r="F280" s="4">
        <f>[1]Data!I280</f>
        <v>0</v>
      </c>
      <c r="G280" s="5" t="str">
        <f>[1]Data!L280</f>
        <v>0. Esiselvitys</v>
      </c>
      <c r="H280" s="4">
        <f>[1]Data!N280</f>
        <v>2026</v>
      </c>
      <c r="I280" s="4">
        <f>[1]Data!O280</f>
        <v>37</v>
      </c>
      <c r="J280" s="6" t="str">
        <f>[1]Data!Q280</f>
        <v>https://www.solarigo.fi/kokemaki</v>
      </c>
      <c r="K280" s="4" t="str">
        <f>[1]Data!R280</f>
        <v>Solarigo Systems Oy selvittää edellytyksiä aurinkopuiston rakentamiseksi Kokemäen Kuurolan alueelle, Juutinsuolle. Hankealue on tällä hetkellä noin 40 – 50 hehtaaria ja se koostuu suopohjaisesta talousmetsästä, ja osittain pellosta. Aurinkopuisto voi olla tuotannossa aikaisintaan vuoden 2026 aikana. Hankkeen investointiarvo on noin 25 miljoonaa euroa.</v>
      </c>
      <c r="L280" s="4">
        <f>[1]Data!A280</f>
        <v>772</v>
      </c>
    </row>
    <row r="281" spans="1:12" x14ac:dyDescent="0.25">
      <c r="A281" s="3">
        <f>[1]Data!B281</f>
        <v>45279</v>
      </c>
      <c r="B281" s="4" t="str">
        <f>[1]Data!C281</f>
        <v>Biotuotteet</v>
      </c>
      <c r="C281" s="4" t="str">
        <f>[1]Data!E281</f>
        <v>Kemira</v>
      </c>
      <c r="D281" s="4" t="str">
        <f>[1]Data!F281</f>
        <v>Kokemäki</v>
      </c>
      <c r="E281" s="4">
        <f>[1]Data!H281</f>
        <v>0</v>
      </c>
      <c r="F281" s="4">
        <f>[1]Data!I281</f>
        <v>0</v>
      </c>
      <c r="G281" s="5" t="str">
        <f>[1]Data!L281</f>
        <v>3. Käynnistys</v>
      </c>
      <c r="H281" s="4">
        <f>[1]Data!N281</f>
        <v>2024</v>
      </c>
      <c r="I281" s="4">
        <f>[1]Data!O281</f>
        <v>0</v>
      </c>
      <c r="J281" s="6" t="str">
        <f>[1]Data!Q281</f>
        <v>https://www.kemira.com/fi/konserni/media/uutishuone/tiedotteet/kemiran-ja-iffn-yhteistyo-laajenee-uusiutuvien-materiaalien-tuotantoon/</v>
      </c>
      <c r="K281" s="4" t="str">
        <f>[1]Data!R281</f>
        <v>Kemira investoi uusiutuvien materiaalien tuotantolaitokseen: Kemira ja IFF siirtyvät seuraavaan vaiheeseen IFF:n kehittämän entsymaattisen polymerointiteknologian (Designed Enzymatic Polymerization DEB) kaupallistamisessa. Tuotantoteknologia perustuu uudenlaiseen bioteknologiaprosessiin, joka mahdollistaa uusiutuvien polymeerien tuotannon entsyymien avulla. Näitä uusiutuvia materiaaleja tullaan valmistamaan nyt ensimmäistä kertaa teollisessa, markkina-avauksen mahdollistavassa mittakaavassa. Uusi tuotantolaitos integroidaan Chemigate -konserniin kuuluvan Finnamyl Oy:n biojalostamoon Kokemäellä. Chemigate on osa Berner-konsernia. Tuotantolaitos on otettu käyttöön syyskuuss 2024.</v>
      </c>
      <c r="L281" s="4">
        <f>[1]Data!A281</f>
        <v>360</v>
      </c>
    </row>
    <row r="282" spans="1:12" x14ac:dyDescent="0.25">
      <c r="A282" s="3">
        <f>[1]Data!B282</f>
        <v>45212</v>
      </c>
      <c r="B282" s="4" t="str">
        <f>[1]Data!C282</f>
        <v>Aurinkovoima</v>
      </c>
      <c r="C282" s="4" t="str">
        <f>[1]Data!E282</f>
        <v>SAJM Holding oy</v>
      </c>
      <c r="D282" s="4" t="str">
        <f>[1]Data!F282</f>
        <v>Kokemäki</v>
      </c>
      <c r="E282" s="4">
        <f>[1]Data!H282</f>
        <v>0</v>
      </c>
      <c r="F282" s="4">
        <f>[1]Data!I282</f>
        <v>0</v>
      </c>
      <c r="G282" s="5" t="str">
        <f>[1]Data!L282</f>
        <v>1. Suunnittelu</v>
      </c>
      <c r="H282" s="4">
        <f>[1]Data!N282</f>
        <v>2026</v>
      </c>
      <c r="I282" s="4">
        <f>[1]Data!O282</f>
        <v>10</v>
      </c>
      <c r="J282" s="6" t="str">
        <f>[1]Data!Q282</f>
        <v>https://www.satakunnankansa.fi/satakunta/art-2000009921663.html</v>
      </c>
      <c r="K282" s="4" t="str">
        <f>[1]Data!R282</f>
        <v>Sun Telja Oy aurinkovoimala sijoittuu Kokemäen alueelle Kokemäen taajaman länsi puolelle.  Kohdealue on pääosin metsätalouskäytössä. Aurinkovoimalan suunniteltu kokonaispinta-ala on noin 16 hehtaaria. Hankkeen tavoiteltu kokonaisteho on arviolta 9,9 MWp. Valmistuttuaan aurinkovoimapuiston vuosittainen energiantuotanto on arviolta 9,2 GWh, joka vastaa noin 1800 kotitalouden vuosittaista sähkönkulutusta (5 000 KWh/ kotitalous). Hankkeelle ollaan hakemassa rakennuslupaa syksyn 2023 aikana. Rakentaminen voidaan aloittaa vuoden 2024 aikana.</v>
      </c>
      <c r="L282" s="4">
        <f>[1]Data!A282</f>
        <v>383</v>
      </c>
    </row>
    <row r="283" spans="1:12" x14ac:dyDescent="0.25">
      <c r="A283" s="3">
        <f>[1]Data!B283</f>
        <v>45212</v>
      </c>
      <c r="B283" s="4" t="str">
        <f>[1]Data!C283</f>
        <v>Aurinkovoima</v>
      </c>
      <c r="C283" s="4" t="str">
        <f>[1]Data!E283</f>
        <v>SAJM Holding oy</v>
      </c>
      <c r="D283" s="4" t="str">
        <f>[1]Data!F283</f>
        <v>Kokemäki</v>
      </c>
      <c r="E283" s="4">
        <f>[1]Data!H283</f>
        <v>0</v>
      </c>
      <c r="F283" s="4">
        <f>[1]Data!I283</f>
        <v>0</v>
      </c>
      <c r="G283" s="5" t="str">
        <f>[1]Data!L283</f>
        <v>1. Suunnittelu</v>
      </c>
      <c r="H283" s="4">
        <f>[1]Data!N283</f>
        <v>0</v>
      </c>
      <c r="I283" s="4">
        <f>[1]Data!O283</f>
        <v>10</v>
      </c>
      <c r="J283" s="6" t="str">
        <f>[1]Data!Q283</f>
        <v>https://www.satakunnankansa.fi/satakunta/art-2000009921663.html</v>
      </c>
      <c r="K283" s="4" t="str">
        <f>[1]Data!R283</f>
        <v>Sun Riste Oy aurinkovoimalan suunniteltu kokonaispinta-ala on noin 16 hehtaaria. Valmistuttuaan aurinkovoimapuiston vuosittainen energiantuotanto vastaa noin 1800 kotitalouden vuosittaista sähkönkulutusta. Hankkeelle on myönnetty rakennuslupa heinäkuussa 2023.</v>
      </c>
      <c r="L283" s="4">
        <f>[1]Data!A283</f>
        <v>384</v>
      </c>
    </row>
    <row r="284" spans="1:12" x14ac:dyDescent="0.25">
      <c r="A284" s="3">
        <f>[1]Data!B284</f>
        <v>45363</v>
      </c>
      <c r="B284" s="4" t="str">
        <f>[1]Data!C284</f>
        <v>Aurinkovoima</v>
      </c>
      <c r="C284" s="4" t="str">
        <f>[1]Data!E284</f>
        <v>Silokallion aurinkovoimala oy</v>
      </c>
      <c r="D284" s="4" t="str">
        <f>[1]Data!F284</f>
        <v>Kokemäki</v>
      </c>
      <c r="E284" s="4">
        <f>[1]Data!H284</f>
        <v>0</v>
      </c>
      <c r="F284" s="4">
        <f>[1]Data!I284</f>
        <v>0</v>
      </c>
      <c r="G284" s="5" t="str">
        <f>[1]Data!L284</f>
        <v>1. Suunnittelu</v>
      </c>
      <c r="H284" s="4">
        <f>[1]Data!N284</f>
        <v>0</v>
      </c>
      <c r="I284" s="4">
        <f>[1]Data!O284</f>
        <v>72</v>
      </c>
      <c r="J284" s="6" t="str">
        <f>[1]Data!Q284</f>
        <v>https://www.satakunnankansa.fi/satakunta/art-2000010289428.html</v>
      </c>
      <c r="K284" s="4" t="str">
        <f>[1]Data!R284</f>
        <v xml:space="preserve">Silokallion aurinkovoimala oy suunnittelee huipputeholtaan 72 MW aurinkovoimalaa Puolimatkantien varteen 107 hehtaarin alueelle. </v>
      </c>
      <c r="L284" s="4">
        <f>[1]Data!A284</f>
        <v>743</v>
      </c>
    </row>
    <row r="285" spans="1:12" x14ac:dyDescent="0.25">
      <c r="A285" s="3">
        <f>[1]Data!B285</f>
        <v>44893</v>
      </c>
      <c r="B285" s="4" t="str">
        <f>[1]Data!C285</f>
        <v>Akkuteknologiat</v>
      </c>
      <c r="C285" s="4" t="str">
        <f>[1]Data!E285</f>
        <v>Keliber</v>
      </c>
      <c r="D285" s="4" t="str">
        <f>[1]Data!F285</f>
        <v>Kokkola</v>
      </c>
      <c r="E285" s="4">
        <f>[1]Data!H285</f>
        <v>670</v>
      </c>
      <c r="F285" s="4">
        <f>[1]Data!I285</f>
        <v>0</v>
      </c>
      <c r="G285" s="5" t="str">
        <f>[1]Data!L285</f>
        <v>2. Investointipäätös</v>
      </c>
      <c r="H285" s="4">
        <f>[1]Data!N285</f>
        <v>2025</v>
      </c>
      <c r="I285" s="4">
        <f>[1]Data!O285</f>
        <v>0</v>
      </c>
      <c r="J285" s="6" t="str">
        <f>[1]Data!Q285</f>
        <v>https://www.hs.fi/talous/art-2000009231283.html</v>
      </c>
      <c r="K285" s="4" t="str">
        <f>[1]Data!R285</f>
        <v>Keliber rakentaa Kokkolaan akku­kemikaali­tehtaan: Kokonaisinvestointi liki 600 miljoonaa euroa</v>
      </c>
      <c r="L285" s="4">
        <f>[1]Data!A285</f>
        <v>124</v>
      </c>
    </row>
    <row r="286" spans="1:12" x14ac:dyDescent="0.25">
      <c r="A286" s="3">
        <f>[1]Data!B286</f>
        <v>44940</v>
      </c>
      <c r="B286" s="4" t="str">
        <f>[1]Data!C286</f>
        <v>Fossiilisten korvaaminen</v>
      </c>
      <c r="C286" s="4" t="str">
        <f>[1]Data!E286</f>
        <v>CABB</v>
      </c>
      <c r="D286" s="4" t="str">
        <f>[1]Data!F286</f>
        <v>Kokkola</v>
      </c>
      <c r="E286" s="4">
        <f>[1]Data!H286</f>
        <v>50</v>
      </c>
      <c r="F286" s="4">
        <f>[1]Data!I286</f>
        <v>0</v>
      </c>
      <c r="G286" s="5" t="str">
        <f>[1]Data!L286</f>
        <v>2. Investointipäätös</v>
      </c>
      <c r="H286" s="4">
        <f>[1]Data!N286</f>
        <v>2025</v>
      </c>
      <c r="I286" s="4">
        <f>[1]Data!O286</f>
        <v>0</v>
      </c>
      <c r="J286" s="6" t="str">
        <f>[1]Data!Q286</f>
        <v>https://www.kemiamedia.fi/kemianyhtio-cabb-laajentaa-kokkolassa-50-miljoonan-euron-investointi/</v>
      </c>
      <c r="K286" s="4" t="str">
        <f>[1]Data!R286</f>
        <v>Kasvinsuojeluaineita valmistava Cabb-konserni laajentaa Kokkolan tehtaitaan. Vuoden 2025 loppuun mennessä toteutettavien laajennusten kokonaisarvo oli yli 50 miljoonaa euroa.</v>
      </c>
      <c r="L286" s="4">
        <f>[1]Data!A286</f>
        <v>158</v>
      </c>
    </row>
    <row r="287" spans="1:12" x14ac:dyDescent="0.25">
      <c r="A287" s="3">
        <f>[1]Data!B287</f>
        <v>45076</v>
      </c>
      <c r="B287" s="4" t="str">
        <f>[1]Data!C287</f>
        <v>Vety</v>
      </c>
      <c r="C287" s="4" t="str">
        <f>[1]Data!E287</f>
        <v>PlugPower</v>
      </c>
      <c r="D287" s="4" t="str">
        <f>[1]Data!F287</f>
        <v>Kokkola</v>
      </c>
      <c r="E287" s="4">
        <f>[1]Data!H287</f>
        <v>2500</v>
      </c>
      <c r="F287" s="4" t="str">
        <f>[1]Data!I287</f>
        <v>*</v>
      </c>
      <c r="G287" s="5" t="str">
        <f>[1]Data!L287</f>
        <v>1. Suunnittelu</v>
      </c>
      <c r="H287" s="4">
        <f>[1]Data!N287</f>
        <v>0</v>
      </c>
      <c r="I287" s="4">
        <f>[1]Data!O287</f>
        <v>1000</v>
      </c>
      <c r="J287" s="6" t="str">
        <f>[1]Data!Q287</f>
        <v>https://www.sttinfo.fi/tiedote/plug-power-suunnittelee-kumppaneidensa-kanssa-kolmea-vihrean-vedyn-tuotantolaitosta-kokkolaan-porvooseen-ja-kristiinankaupunkiin?publisherId=69819483&amp;releaseId=69983235&amp;lang=fi</v>
      </c>
      <c r="K287" s="4" t="str">
        <f>[1]Data!R287</f>
        <v>Kokkolan laitoksen odotetaan tuottavan 85 tonnia nestemäistä vetyä päivässä ja jopa 700 kt vihreää ammoniakkia vuodessa 1 GW:n elektrolyysillä. Nestemäistä vihreää vetyä riittää paikallisten tarpeiden lisäksi vientiin Länsi-Eurooppaan. Vety ja vihreä ammoniakki viedään Eurooppaan Kokkolan sataman kautta.</v>
      </c>
      <c r="L287" s="4">
        <f>[1]Data!A287</f>
        <v>240</v>
      </c>
    </row>
    <row r="288" spans="1:12" x14ac:dyDescent="0.25">
      <c r="A288" s="3">
        <f>[1]Data!B288</f>
        <v>45129</v>
      </c>
      <c r="B288" s="4" t="str">
        <f>[1]Data!C288</f>
        <v>Vety</v>
      </c>
      <c r="C288" s="4" t="str">
        <f>[1]Data!E288</f>
        <v>Aliceco Energy</v>
      </c>
      <c r="D288" s="4" t="str">
        <f>[1]Data!F288</f>
        <v>Kokkola</v>
      </c>
      <c r="E288" s="4">
        <f>[1]Data!H288</f>
        <v>1500</v>
      </c>
      <c r="F288" s="4" t="str">
        <f>[1]Data!I288</f>
        <v>*</v>
      </c>
      <c r="G288" s="5" t="str">
        <f>[1]Data!L288</f>
        <v>1. Suunnittelu</v>
      </c>
      <c r="H288" s="4">
        <f>[1]Data!N288</f>
        <v>2029</v>
      </c>
      <c r="I288" s="4">
        <f>[1]Data!O288</f>
        <v>0</v>
      </c>
      <c r="J288" s="6" t="str">
        <f>[1]Data!Q288</f>
        <v>https://www.kauppalehti.fi/uutiset/vihrean-vedyn-lisaksi-400000-tonnia-e-metanolia-vuodessa-suomeen-nousee-euroopan-suurimpia-sahkopolttoaineiden-tuotantolaitoksista/0c9a1022-cc9d-497a-9a50-3a6b72f33c9b</v>
      </c>
      <c r="K288" s="4" t="str">
        <f>[1]Data!R288</f>
        <v>Kokkolaan on nousemassa yksi Euroopan suurimmista sähköpolttoaineiden tuotantolaitoksista. Siellä ryhdytään tuottamaan uusiutuvan energian avulla vihreää vetyä sekä e-metanolia. Hankkeen takana ovat ranskalainen energiajätti Total Erenin tytäryhtiö TEH2 ja Aliceco Energy. 
E-metanolin tuotantokapasiteetin odotetaan nousevan 400 000 tonniin vuodessa. Tuotannon on määrä alkaa vuonna 2029.</v>
      </c>
      <c r="L288" s="4">
        <f>[1]Data!A288</f>
        <v>265</v>
      </c>
    </row>
    <row r="289" spans="1:12" x14ac:dyDescent="0.25">
      <c r="A289" s="3">
        <f>[1]Data!B289</f>
        <v>45038</v>
      </c>
      <c r="B289" s="4" t="str">
        <f>[1]Data!C289</f>
        <v>Akkuteknologiat</v>
      </c>
      <c r="C289" s="4" t="str">
        <f>[1]Data!E289</f>
        <v>Umicore</v>
      </c>
      <c r="D289" s="4" t="str">
        <f>[1]Data!F289</f>
        <v>Kokkola</v>
      </c>
      <c r="E289" s="4">
        <f>[1]Data!H289</f>
        <v>1000</v>
      </c>
      <c r="F289" s="4">
        <f>[1]Data!I289</f>
        <v>0</v>
      </c>
      <c r="G289" s="5" t="str">
        <f>[1]Data!L289</f>
        <v>1. Suunnittelu</v>
      </c>
      <c r="H289" s="4">
        <f>[1]Data!N289</f>
        <v>0</v>
      </c>
      <c r="I289" s="4">
        <f>[1]Data!O289</f>
        <v>0</v>
      </c>
      <c r="J289" s="6" t="str">
        <f>[1]Data!Q289</f>
        <v>https://www.kauppalehti.fi/uutiset/belgialainen-umicore-kaavailee-kokkolaan-miljardi-investointia/b84b2817-c3ad-411a-9ff2-4669cadc74c9</v>
      </c>
      <c r="K289" s="4" t="str">
        <f>[1]Data!R289</f>
        <v>Umicore suunnittelee Kokkolan tehtaan pCAM-tuotannon laajentamista, koboltin jalostuskapasiteetin nostamista ja nikkeliliuotuksen rakentamista. Yhtiö tiedotti 8.11.2024 että se arvioi uudelleen akkustrategiaansa. Yhtiö kertoo pyrkivänsä maksimoimaan nykyisten tehtaidensa käyttöasteen ennen lisälaajennuksia.</v>
      </c>
      <c r="L289" s="4">
        <f>[1]Data!A289</f>
        <v>222</v>
      </c>
    </row>
    <row r="290" spans="1:12" x14ac:dyDescent="0.25">
      <c r="A290" s="3">
        <f>[1]Data!B290</f>
        <v>44880</v>
      </c>
      <c r="B290" s="4" t="str">
        <f>[1]Data!C290</f>
        <v>Vety</v>
      </c>
      <c r="C290" s="4" t="str">
        <f>[1]Data!E290</f>
        <v>Flexens</v>
      </c>
      <c r="D290" s="4" t="str">
        <f>[1]Data!F290</f>
        <v>Kokkola</v>
      </c>
      <c r="E290" s="4">
        <f>[1]Data!H290</f>
        <v>600</v>
      </c>
      <c r="F290" s="4">
        <f>[1]Data!I290</f>
        <v>0</v>
      </c>
      <c r="G290" s="5" t="str">
        <f>[1]Data!L290</f>
        <v>1. Suunnittelu</v>
      </c>
      <c r="H290" s="4">
        <f>[1]Data!N290</f>
        <v>2027</v>
      </c>
      <c r="I290" s="4">
        <f>[1]Data!O290</f>
        <v>300</v>
      </c>
      <c r="J290" s="6" t="str">
        <f>[1]Data!Q290</f>
        <v>https://www.kauppalehti.fi/uutiset/puolen-miljardin-euron-vetyinvestointi-suunnitteilla-kokkolaan-venajan-hyokkays-kasvatti-kiinnostusta/f51a3e2a-f18e-452e-8619-32a7de38f305</v>
      </c>
      <c r="K290" s="4" t="str">
        <f>[1]Data!R290</f>
        <v xml:space="preserve">Kokkolaan on suunnitteilla Suomen toistaiseksi suurin vedyntuotantolaitos, joka voisi tuottaa vihreää vetyä terästeollisuudelle ja vihreää ammoniakkia maataloudelle ja meriliikenteelle. Investoinnin kokoluokka päivitetty 30.3.2023 </v>
      </c>
      <c r="L290" s="4">
        <f>[1]Data!A290</f>
        <v>120</v>
      </c>
    </row>
    <row r="291" spans="1:12" x14ac:dyDescent="0.25">
      <c r="A291" s="3">
        <f>[1]Data!B291</f>
        <v>45076</v>
      </c>
      <c r="B291" s="4" t="str">
        <f>[1]Data!C291</f>
        <v>Lämmitys</v>
      </c>
      <c r="C291" s="4" t="str">
        <f>[1]Data!E291</f>
        <v>Kokkolan Energia</v>
      </c>
      <c r="D291" s="4" t="str">
        <f>[1]Data!F291</f>
        <v>Kokkola</v>
      </c>
      <c r="E291" s="4">
        <f>[1]Data!H291</f>
        <v>20</v>
      </c>
      <c r="F291" s="4">
        <f>[1]Data!I291</f>
        <v>0</v>
      </c>
      <c r="G291" s="5" t="str">
        <f>[1]Data!L291</f>
        <v>1. Suunnittelu</v>
      </c>
      <c r="H291" s="4">
        <f>[1]Data!N291</f>
        <v>2026</v>
      </c>
      <c r="I291" s="4">
        <f>[1]Data!O291</f>
        <v>120</v>
      </c>
      <c r="J291" s="6" t="str">
        <f>[1]Data!Q291</f>
        <v>https://www.kokkolanenergia.fi/fi/yritys/ajankohtaista/kokkolan-energia-kaavailee-investointeja-sahkoiseen-lammon-tuotantoon/</v>
      </c>
      <c r="K291" s="4" t="str">
        <f>[1]Data!R291</f>
        <v>Kokkolan Suurteollisuusalueella sijaitseville Kokkolan Energian voimalaitoksille rakentuu kaksi 60 MW sähköhöyrykattilaa, ja noin 8000 m3 paineistettu kaukolämpöakku. Akun energiakapasiteetti on noin 500 MWh ja valmistuessaan se lähes nelinkertaistaa nykyisen lämmön varastointikapasiteetin. Sähkökattilat sijoitetaan nykyisiin tuotantotiloihin sekä uuteen kattilarakennukseen. Investoinnin kokonaisarvo on noin 20 miljoonaa euroa. Rakennustyöt kestävät noin kaksi vuotta, ja laitosten käyttöönoton on suunniteltu tapahtuvan vuoden 2026 lopussa.</v>
      </c>
      <c r="L291" s="4">
        <f>[1]Data!A291</f>
        <v>238</v>
      </c>
    </row>
    <row r="292" spans="1:12" x14ac:dyDescent="0.25">
      <c r="A292" s="3">
        <f>[1]Data!B292</f>
        <v>44197</v>
      </c>
      <c r="B292" s="4" t="str">
        <f>[1]Data!C292</f>
        <v>Vety</v>
      </c>
      <c r="C292" s="4" t="str">
        <f>[1]Data!E292</f>
        <v>Hycamite</v>
      </c>
      <c r="D292" s="4" t="str">
        <f>[1]Data!F292</f>
        <v>Kokkola</v>
      </c>
      <c r="E292" s="4">
        <f>[1]Data!H292</f>
        <v>20</v>
      </c>
      <c r="F292" s="4">
        <f>[1]Data!I292</f>
        <v>0</v>
      </c>
      <c r="G292" s="5" t="str">
        <f>[1]Data!L292</f>
        <v>3. Käynnistys</v>
      </c>
      <c r="H292" s="4">
        <f>[1]Data!N292</f>
        <v>2024</v>
      </c>
      <c r="I292" s="4">
        <f>[1]Data!O292</f>
        <v>0</v>
      </c>
      <c r="J292" s="6" t="str">
        <f>[1]Data!Q292</f>
        <v>https://yle.fi/a/74-20041345</v>
      </c>
      <c r="K292" s="4" t="str">
        <f>[1]Data!R292</f>
        <v>Suomalainen kasvuyritys Hycamite on saanut nopeasti kerättyä 25 miljoonan euron rahoituksen kotimaisilta ja ulkomaisilta sijoittajilta. Varojen turvin yritys alkaa rakentaa tuotantolaitosta Kokkolaan.</v>
      </c>
      <c r="L292" s="4">
        <f>[1]Data!A292</f>
        <v>11</v>
      </c>
    </row>
    <row r="293" spans="1:12" x14ac:dyDescent="0.25">
      <c r="A293" s="3">
        <f>[1]Data!B293</f>
        <v>44929</v>
      </c>
      <c r="B293" s="4" t="str">
        <f>[1]Data!C293</f>
        <v>Muut</v>
      </c>
      <c r="C293" s="4" t="str">
        <f>[1]Data!E293</f>
        <v>Innomost</v>
      </c>
      <c r="D293" s="4" t="str">
        <f>[1]Data!F293</f>
        <v>Kokkola</v>
      </c>
      <c r="E293" s="4">
        <f>[1]Data!H293</f>
        <v>5</v>
      </c>
      <c r="F293" s="4">
        <f>[1]Data!I293</f>
        <v>0</v>
      </c>
      <c r="G293" s="5" t="str">
        <f>[1]Data!L293</f>
        <v>3. Käynnistys</v>
      </c>
      <c r="H293" s="4">
        <f>[1]Data!N293</f>
        <v>2023</v>
      </c>
      <c r="I293" s="4">
        <f>[1]Data!O293</f>
        <v>0</v>
      </c>
      <c r="J293" s="6" t="str">
        <f>[1]Data!Q293</f>
        <v>https://www.kosek.fi/yritysjuttu/kosmetiikan-raaka-ainevalmistaja-innomost-saavutti-pilottivaiheen/</v>
      </c>
      <c r="K293" s="4" t="str">
        <f>[1]Data!R293</f>
        <v xml:space="preserve"> Innomost jalostaa koivun kuoresta raaka-aineita kosmetiikkatuotteisiin pilottilaitoksessaan Kokkolan suurteollisuusalueella. Pilottilaitos on merkittävä askel yhtiön kasvupolulla kohti teollisen mittakaavan tuotantolaitosta.</v>
      </c>
      <c r="L293" s="4">
        <f>[1]Data!A293</f>
        <v>153</v>
      </c>
    </row>
    <row r="294" spans="1:12" x14ac:dyDescent="0.25">
      <c r="A294" s="3">
        <f>[1]Data!B294</f>
        <v>44697</v>
      </c>
      <c r="B294" s="4" t="str">
        <f>[1]Data!C294</f>
        <v>Akkuteknologiat</v>
      </c>
      <c r="C294" s="4" t="str">
        <f>[1]Data!E294</f>
        <v>Jervois Finland Oy</v>
      </c>
      <c r="D294" s="4" t="str">
        <f>[1]Data!F294</f>
        <v>Kokkola</v>
      </c>
      <c r="E294" s="4">
        <f>[1]Data!H294</f>
        <v>0</v>
      </c>
      <c r="F294" s="4">
        <f>[1]Data!I294</f>
        <v>0</v>
      </c>
      <c r="G294" s="5" t="str">
        <f>[1]Data!L294</f>
        <v>0. Esiselvitys</v>
      </c>
      <c r="H294" s="4">
        <f>[1]Data!N294</f>
        <v>0</v>
      </c>
      <c r="I294" s="4">
        <f>[1]Data!O294</f>
        <v>0</v>
      </c>
      <c r="J294" s="6" t="str">
        <f>[1]Data!Q294</f>
        <v>https://yle.fi/a/3-12447194</v>
      </c>
      <c r="K294" s="4" t="str">
        <f>[1]Data!R294</f>
        <v>Kobolttivalmistaja Jervois selvittää uuden jalostamon rakentamista Kokkolaan – koboltin tuotanto kaksinkertaistuisi kaupungissa</v>
      </c>
      <c r="L294" s="4">
        <f>[1]Data!A294</f>
        <v>62</v>
      </c>
    </row>
    <row r="295" spans="1:12" x14ac:dyDescent="0.25">
      <c r="A295" s="3">
        <f>[1]Data!B295</f>
        <v>45372</v>
      </c>
      <c r="B295" s="4" t="str">
        <f>[1]Data!C295</f>
        <v>Kiertotalous</v>
      </c>
      <c r="C295" s="4" t="str">
        <f>[1]Data!E295</f>
        <v>Boliden Kokkola Oy</v>
      </c>
      <c r="D295" s="4" t="str">
        <f>[1]Data!F295</f>
        <v>Kokkola</v>
      </c>
      <c r="E295" s="4">
        <f>[1]Data!H295</f>
        <v>0</v>
      </c>
      <c r="F295" s="4">
        <f>[1]Data!I295</f>
        <v>0</v>
      </c>
      <c r="G295" s="5" t="str">
        <f>[1]Data!L295</f>
        <v>0. Esiselvitys</v>
      </c>
      <c r="H295" s="4">
        <f>[1]Data!N295</f>
        <v>0</v>
      </c>
      <c r="I295" s="4">
        <f>[1]Data!O295</f>
        <v>0</v>
      </c>
      <c r="J295" s="6" t="str">
        <f>[1]Data!Q295</f>
        <v>https://yle.fi/a/74-20080077</v>
      </c>
      <c r="K295" s="4" t="str">
        <f>[1]Data!R295</f>
        <v>Boliden Kokkola selvittää meren rannassa sijaitsevalle vaarallisten aineiden kaatopaikalleen varastoidun rikkirikasteen hyödyntämistä. Selvitys voi johtaa uuden tuotantolinjan eli pasuton tai rumpu-uunien sekä rikkihappotehtaan rakentamiseen Kokkolan suurteollisuusalueelle.</v>
      </c>
      <c r="L295" s="4">
        <f>[1]Data!A295</f>
        <v>528</v>
      </c>
    </row>
    <row r="296" spans="1:12" x14ac:dyDescent="0.25">
      <c r="A296" s="3">
        <f>[1]Data!B296</f>
        <v>45630</v>
      </c>
      <c r="B296" s="4" t="str">
        <f>[1]Data!C296</f>
        <v>Metallien valmistus</v>
      </c>
      <c r="C296" s="4" t="str">
        <f>[1]Data!E296</f>
        <v>Arctial</v>
      </c>
      <c r="D296" s="4" t="str">
        <f>[1]Data!F296</f>
        <v>Kokkola</v>
      </c>
      <c r="E296" s="4">
        <f>[1]Data!H296</f>
        <v>0</v>
      </c>
      <c r="F296" s="4">
        <f>[1]Data!I296</f>
        <v>0</v>
      </c>
      <c r="G296" s="5" t="str">
        <f>[1]Data!L296</f>
        <v>0. Esiselvitys</v>
      </c>
      <c r="H296" s="4">
        <f>[1]Data!N296</f>
        <v>0</v>
      </c>
      <c r="I296" s="4">
        <f>[1]Data!O296</f>
        <v>0</v>
      </c>
      <c r="J296" s="6" t="str">
        <f>[1]Data!Q296</f>
        <v>https://yle.fi/a/74-20129090</v>
      </c>
      <c r="K296" s="4" t="str">
        <f>[1]Data!R296</f>
        <v>Suuret kansainväliset teollisuus-, energia- ja ilmastoteknologiayritykset ryhtyvät selvittämään vähähiilisen alumiinin valmistusta Kokkolan ja Kruunupyyn alueella. Hanketta varten perustettu projektiyhtiö Arctial alkaa tehdä hankkeesta kannattavuusselvitystä. Arctialin ovat perustaneet maailman toiseksi suurin kaivosyhtiö Rio Tinto, teknolgiayhtiö Mitsubishi Corporation, sijoitusyhtiö Vargas ja Suomen valtion omistama pääomasijoitusyhtiö Tesi. Arctial arvioi, että investointipäätös tehdään vuosien 2026–2027 aikana.</v>
      </c>
      <c r="L296" s="4">
        <f>[1]Data!A296</f>
        <v>788</v>
      </c>
    </row>
    <row r="297" spans="1:12" x14ac:dyDescent="0.25">
      <c r="A297" s="3">
        <f>[1]Data!B297</f>
        <v>45539</v>
      </c>
      <c r="B297" s="4" t="str">
        <f>[1]Data!C297</f>
        <v>Aurinkovoima</v>
      </c>
      <c r="C297" s="4" t="str">
        <f>[1]Data!E297</f>
        <v>Winda Energy</v>
      </c>
      <c r="D297" s="4" t="str">
        <f>[1]Data!F297</f>
        <v>Kokkola</v>
      </c>
      <c r="E297" s="4">
        <f>[1]Data!H297</f>
        <v>0</v>
      </c>
      <c r="F297" s="4">
        <f>[1]Data!I297</f>
        <v>0</v>
      </c>
      <c r="G297" s="5" t="str">
        <f>[1]Data!L297</f>
        <v>1. Suunnittelu</v>
      </c>
      <c r="H297" s="4">
        <f>[1]Data!N297</f>
        <v>2027</v>
      </c>
      <c r="I297" s="4">
        <f>[1]Data!O297</f>
        <v>56</v>
      </c>
      <c r="J297" s="6" t="str">
        <f>[1]Data!Q297</f>
        <v>https://winda.fi/projects/vetilmossen-kokkola/</v>
      </c>
      <c r="K297" s="4" t="str">
        <f>[1]Data!R297</f>
        <v>Winda Energy suunnittelee uutta aurinkovoimahanketta Kokkolan Vetilmossenin alueelle. Hankealue on alustavasti noin 64 hehtaarin kokoinen ja sijaitsee Vetilmossenissa Rimmin eteläpuolella, suunnilleen 5 kilometrin päässä Kokkolan keskustasta. Hanke on teholtaan noin 56 MWp ja tuottaa vuodessa sähköä noin 58 GWh.</v>
      </c>
      <c r="L297" s="4">
        <f>[1]Data!A297</f>
        <v>811</v>
      </c>
    </row>
    <row r="298" spans="1:12" x14ac:dyDescent="0.25">
      <c r="A298" s="3">
        <f>[1]Data!B298</f>
        <v>45642</v>
      </c>
      <c r="B298" s="4" t="str">
        <f>[1]Data!C298</f>
        <v>Aurinkovoima</v>
      </c>
      <c r="C298" s="4" t="str">
        <f>[1]Data!E298</f>
        <v>Aurinkokarhu</v>
      </c>
      <c r="D298" s="4" t="str">
        <f>[1]Data!F298</f>
        <v>Kokkola</v>
      </c>
      <c r="E298" s="4">
        <f>[1]Data!H298</f>
        <v>0</v>
      </c>
      <c r="F298" s="4">
        <f>[1]Data!I298</f>
        <v>0</v>
      </c>
      <c r="G298" s="5" t="str">
        <f>[1]Data!L298</f>
        <v>1. Suunnittelu</v>
      </c>
      <c r="H298" s="4">
        <f>[1]Data!N298</f>
        <v>2026</v>
      </c>
      <c r="I298" s="4">
        <f>[1]Data!O298</f>
        <v>38</v>
      </c>
      <c r="J298" s="6" t="str">
        <f>[1]Data!Q298</f>
        <v>https://www.aurinkokarhu.fi/fi/solparker/</v>
      </c>
      <c r="K298" s="4" t="str">
        <f>[1]Data!R298</f>
        <v>Aurinkokarhu suunnittelee aurinkovoimalaa Kokkolan Klouvinkankaan alueelle. Hankealue on noin 46 hehtaarin kokoinen ja Hanke on teholtaan noin 38 MWp ja tuottaa vuodessa sähköä noin 34 GWh. Voimalan yhteyteen on suunnitteilla myös 10 MW sähkövarasto.</v>
      </c>
      <c r="L298" s="4">
        <f>[1]Data!A298</f>
        <v>812</v>
      </c>
    </row>
    <row r="299" spans="1:12" x14ac:dyDescent="0.25">
      <c r="A299" s="3">
        <f>[1]Data!B299</f>
        <v>44300</v>
      </c>
      <c r="B299" s="4" t="str">
        <f>[1]Data!C299</f>
        <v>Fossiilisten korvaaminen</v>
      </c>
      <c r="C299" s="4" t="str">
        <f>[1]Data!E299</f>
        <v>Yara</v>
      </c>
      <c r="D299" s="4" t="str">
        <f>[1]Data!F299</f>
        <v>Kokkola</v>
      </c>
      <c r="E299" s="4">
        <f>[1]Data!H299</f>
        <v>4</v>
      </c>
      <c r="F299" s="4">
        <f>[1]Data!I299</f>
        <v>0</v>
      </c>
      <c r="G299" s="5" t="str">
        <f>[1]Data!L299</f>
        <v>2. Investointipäätös</v>
      </c>
      <c r="H299" s="4">
        <f>[1]Data!N299</f>
        <v>2025</v>
      </c>
      <c r="I299" s="4">
        <f>[1]Data!O299</f>
        <v>0</v>
      </c>
      <c r="J299" s="6" t="str">
        <f>[1]Data!Q299</f>
        <v>https://www.yara.fi/uutiset-ja-tapahtumat/uutiset/2023/2023-10-18-yara-ja-kokkolan-energia-ovat-solmineet-sopimuksen-lngn-toimittamisesta/</v>
      </c>
      <c r="K299" s="4" t="str">
        <f>[1]Data!R299</f>
        <v>Yaran ​Kokkolan tehtailla raskas polttoöljy tullaan korvaamaan nesteytetyllä maakaasulla, LNG:llä. Yara ja Kokkolan Energia ovat 17.10.2023 solmineet sopimuksen LNG:n toimittamisesta. Yara tulee siirtymään täysimääräisesti LNG:n käyttöön Kokkolan Energian rakentaman terminaalin ja kaasuverkon valmistumisen jälkeen vuonna 2025.</v>
      </c>
      <c r="L299" s="4">
        <f>[1]Data!A299</f>
        <v>18</v>
      </c>
    </row>
    <row r="300" spans="1:12" x14ac:dyDescent="0.25">
      <c r="A300" s="3">
        <f>[1]Data!B300</f>
        <v>44739</v>
      </c>
      <c r="B300" s="4" t="str">
        <f>[1]Data!C300</f>
        <v>Mineraalisektori</v>
      </c>
      <c r="C300" s="4" t="str">
        <f>[1]Data!E300</f>
        <v>Hannukainen Mining Oy</v>
      </c>
      <c r="D300" s="4" t="str">
        <f>[1]Data!F300</f>
        <v>Kolari</v>
      </c>
      <c r="E300" s="4">
        <f>[1]Data!H300</f>
        <v>300</v>
      </c>
      <c r="F300" s="4" t="str">
        <f>[1]Data!I300</f>
        <v>*</v>
      </c>
      <c r="G300" s="5" t="str">
        <f>[1]Data!L300</f>
        <v>1. Suunnittelu</v>
      </c>
      <c r="H300" s="4">
        <f>[1]Data!N300</f>
        <v>2028</v>
      </c>
      <c r="I300" s="4">
        <f>[1]Data!O300</f>
        <v>0</v>
      </c>
      <c r="J300" s="6" t="str">
        <f>[1]Data!Q300</f>
        <v>https://hannukainenmining.fi/</v>
      </c>
      <c r="K300" s="4" t="str">
        <f>[1]Data!R300</f>
        <v>Hannukaisen malmivarat ovat 115 miljoonaa tonnia. Syvyyssuuntaisia jatkeita ei ole vielä tässä vaiheessa tutkittu tarkemmin. Kaivoksen suunniteltu vuosituotanto on noin 2 miljoonaa tonnia rautarikastetta ja noin 20 000-60 000 tonnia kupari-kultarikastetta. Maksimaalisella vuosituotannolla kaivoksen toiminta-aika on noin 20 vuotta.</v>
      </c>
      <c r="L300" s="4">
        <f>[1]Data!A300</f>
        <v>463</v>
      </c>
    </row>
    <row r="301" spans="1:12" x14ac:dyDescent="0.25">
      <c r="A301" s="3">
        <f>[1]Data!B301</f>
        <v>44934</v>
      </c>
      <c r="B301" s="4" t="str">
        <f>[1]Data!C301</f>
        <v>Aurinkovoima</v>
      </c>
      <c r="C301" s="4" t="str">
        <f>[1]Data!E301</f>
        <v>Forus</v>
      </c>
      <c r="D301" s="4" t="str">
        <f>[1]Data!F301</f>
        <v>Kontiolahti</v>
      </c>
      <c r="E301" s="4">
        <f>[1]Data!H301</f>
        <v>0</v>
      </c>
      <c r="F301" s="4">
        <f>[1]Data!I301</f>
        <v>0</v>
      </c>
      <c r="G301" s="5" t="str">
        <f>[1]Data!L301</f>
        <v>1. Suunnittelu</v>
      </c>
      <c r="H301" s="4">
        <f>[1]Data!N301</f>
        <v>2026</v>
      </c>
      <c r="I301" s="4">
        <f>[1]Data!O301</f>
        <v>166</v>
      </c>
      <c r="J301" s="6" t="str">
        <f>[1]Data!Q301</f>
        <v>https://www.forus.fi/fi/kyyronsuo/</v>
      </c>
      <c r="K301" s="4" t="str">
        <f>[1]Data!R301</f>
        <v xml:space="preserve">Forus suunnittelee Kontiolahden Kyyrönsuolle aurinkopuistoa, jonka koko on noin 180 hehtaaria, kokonaisteho noin 166 MWp ja joka valmistuessaan tuottaisi noin 148 GWh uusiutuvaa sähköä. Alue koostuu entisestä turvetuotantoalueesta, suometsästä ja noin 30 hehtaarin peltoalueesta. </v>
      </c>
      <c r="L301" s="4">
        <f>[1]Data!A301</f>
        <v>155</v>
      </c>
    </row>
    <row r="302" spans="1:12" x14ac:dyDescent="0.25">
      <c r="A302" s="3">
        <f>[1]Data!B302</f>
        <v>45642</v>
      </c>
      <c r="B302" s="4" t="str">
        <f>[1]Data!C302</f>
        <v>Aurinkovoima</v>
      </c>
      <c r="C302" s="4" t="str">
        <f>[1]Data!E302</f>
        <v>Aurinkokarhu</v>
      </c>
      <c r="D302" s="4" t="str">
        <f>[1]Data!F302</f>
        <v>Kontiolahti</v>
      </c>
      <c r="E302" s="4">
        <f>[1]Data!H302</f>
        <v>0</v>
      </c>
      <c r="F302" s="4">
        <f>[1]Data!I302</f>
        <v>0</v>
      </c>
      <c r="G302" s="5" t="str">
        <f>[1]Data!L302</f>
        <v>1. Suunnittelu</v>
      </c>
      <c r="H302" s="4">
        <f>[1]Data!N302</f>
        <v>2027</v>
      </c>
      <c r="I302" s="4">
        <f>[1]Data!O302</f>
        <v>110</v>
      </c>
      <c r="J302" s="6" t="str">
        <f>[1]Data!Q302</f>
        <v>https://www.aurinkokarhu.fi/fi/solparker/</v>
      </c>
      <c r="K302" s="4" t="str">
        <f>[1]Data!R302</f>
        <v>Aurinkokarhu suunnittelee 110 MW aurinkovoimalaa  130 hehtaarin alueelle Kontiolahden Linnunsuolle. Vuosituotanto olisi 98 GWh, ja hankkeen on suunniteltu valmistuvan vuoden 2027 aikana.</v>
      </c>
      <c r="L302" s="4">
        <f>[1]Data!A302</f>
        <v>810</v>
      </c>
    </row>
    <row r="303" spans="1:12" x14ac:dyDescent="0.25">
      <c r="A303" s="3">
        <f>[1]Data!B303</f>
        <v>45587</v>
      </c>
      <c r="B303" s="4" t="str">
        <f>[1]Data!C303</f>
        <v>Biotuotteet</v>
      </c>
      <c r="C303" s="4" t="str">
        <f>[1]Data!E303</f>
        <v>Hiil Oy</v>
      </c>
      <c r="D303" s="4" t="str">
        <f>[1]Data!F303</f>
        <v>Kontiolahti</v>
      </c>
      <c r="E303" s="4">
        <f>[1]Data!H303</f>
        <v>0</v>
      </c>
      <c r="F303" s="4">
        <f>[1]Data!I303</f>
        <v>0</v>
      </c>
      <c r="G303" s="5" t="str">
        <f>[1]Data!L303</f>
        <v>2. Investointipäätös</v>
      </c>
      <c r="H303" s="4">
        <f>[1]Data!N303</f>
        <v>2025</v>
      </c>
      <c r="I303" s="4">
        <f>[1]Data!O303</f>
        <v>0</v>
      </c>
      <c r="J303" s="6" t="str">
        <f>[1]Data!Q303</f>
        <v>https://www.sttinfo.fi/tiedote/70602537/miljoonaluokan-rahoitus-ekologisia-hiillettyja-puupintoja-valmistavalle-hiil-oylle-yhtio-rakentaa-tehtaan-kontiolahdelle-ja-skaalaa-tuotantonsa-moninkertaiseksi?publisherId=69820936&amp;lang=fi</v>
      </c>
      <c r="K303" s="4" t="str">
        <f>[1]Data!R303</f>
        <v>Hiil rakentaa kierrätyspuun pinnan hiiltämiseen keskittyneen tehtaan Kontiolahdelle.  Suurin osa Hiilin käyttämistä puista ovat Kiertopuu® -tuotteita, jotka ovat peräisin puuteollisuuden usein matalasti jalostetuista, hukatuista tai käyttämättä jääneistä sivuvirroista. Tulella poltettu pinta antaa puulle luonnollisen suojan olosuhteita vastaan ja saa pinnan eläväisen näköiseksi. Hiilin tuotteita käytetään ulkoverhoukseen, sisäverhoukseen ja terassien rakentamisessa. Rahoituskierroksen myötä yhtiö hankkii hiilletyn puun valmistamiseen soveltuvat tilat Kontiolahdelta, rakentaa teknologiaa entistä energiatehokkaampaan suuntaan, moninkertaistaa tuotantokapasiteettinsa ja keskittyy jälleenmyyntiverkoston rakentamiseen ja tuotteen kaupallistamiseen Suomessa ja kansainvälisillä markkinoilla. Tehtaan rakentamisen tavoitteena on saavuttaa lähivuosina miljoonien eurojen liikevaihto.</v>
      </c>
      <c r="L303" s="4">
        <f>[1]Data!A303</f>
        <v>815</v>
      </c>
    </row>
    <row r="304" spans="1:12" x14ac:dyDescent="0.25">
      <c r="A304" s="3">
        <f>[1]Data!B304</f>
        <v>44952</v>
      </c>
      <c r="B304" s="4" t="str">
        <f>[1]Data!C304</f>
        <v>Merituulivoima</v>
      </c>
      <c r="C304" s="4" t="str">
        <f>[1]Data!E304</f>
        <v>OX2</v>
      </c>
      <c r="D304" s="4" t="str">
        <f>[1]Data!F304</f>
        <v>Korsnäs</v>
      </c>
      <c r="E304" s="4">
        <f>[1]Data!H304</f>
        <v>3500</v>
      </c>
      <c r="F304" s="4">
        <f>[1]Data!I304</f>
        <v>0</v>
      </c>
      <c r="G304" s="5" t="str">
        <f>[1]Data!L304</f>
        <v>1. Suunnittelu</v>
      </c>
      <c r="H304" s="4">
        <f>[1]Data!N304</f>
        <v>2030</v>
      </c>
      <c r="I304" s="4">
        <f>[1]Data!O304</f>
        <v>2375</v>
      </c>
      <c r="J304" s="6" t="str">
        <f>[1]Data!Q304</f>
        <v>https://www.ox2.com/fi/suomi/hankkeet/tyrsky</v>
      </c>
      <c r="K304" s="4" t="str">
        <f>[1]Data!R304</f>
        <v xml:space="preserve">Merituulivoimahanke Tyrsky sijoittuu Pohjanlahdelle, Suomen talousvyöhykkeelle Vaasan edustalla. Hanke käsittää yhteensä noin 100 tuulivoimalaa, joiden vuosittainen sähköntuotanto on noin 6 TWh. </v>
      </c>
      <c r="L304" s="4">
        <f>[1]Data!A304</f>
        <v>166</v>
      </c>
    </row>
    <row r="305" spans="1:12" x14ac:dyDescent="0.25">
      <c r="A305" s="3">
        <f>[1]Data!B305</f>
        <v>44957</v>
      </c>
      <c r="B305" s="4" t="str">
        <f>[1]Data!C305</f>
        <v>Merituulivoima</v>
      </c>
      <c r="C305" s="4" t="str">
        <f>[1]Data!E305</f>
        <v>Vattenfall</v>
      </c>
      <c r="D305" s="4" t="str">
        <f>[1]Data!F305</f>
        <v>Korsnäs</v>
      </c>
      <c r="E305" s="4">
        <f>[1]Data!H305</f>
        <v>2500</v>
      </c>
      <c r="F305" s="4" t="str">
        <f>[1]Data!I305</f>
        <v>*</v>
      </c>
      <c r="G305" s="5" t="str">
        <f>[1]Data!L305</f>
        <v>1. Suunnittelu</v>
      </c>
      <c r="H305" s="4">
        <f>[1]Data!N305</f>
        <v>2028</v>
      </c>
      <c r="I305" s="4">
        <f>[1]Data!O305</f>
        <v>1300</v>
      </c>
      <c r="J305" s="6" t="str">
        <f>[1]Data!Q305</f>
        <v>https://www.hs.fi/talous/art-2000009278804.html?share=999d039e2875effc2a81ca0fd0f0f584</v>
      </c>
      <c r="K305" s="4" t="str">
        <f>[1]Data!R305</f>
        <v>Vattenfall aikoo rakentaa Suomeen maailman suurimpiin lukeutuvan avomeren tuulivoimapuiston</v>
      </c>
      <c r="L305" s="4">
        <f>[1]Data!A305</f>
        <v>169</v>
      </c>
    </row>
    <row r="306" spans="1:12" x14ac:dyDescent="0.25">
      <c r="A306" s="3">
        <f>[1]Data!B306</f>
        <v>45202</v>
      </c>
      <c r="B306" s="4" t="str">
        <f>[1]Data!C306</f>
        <v>Energiavarasto</v>
      </c>
      <c r="C306" s="4" t="str">
        <f>[1]Data!E306</f>
        <v>Mine Storage AB</v>
      </c>
      <c r="D306" s="4" t="str">
        <f>[1]Data!F306</f>
        <v>Korsnäs</v>
      </c>
      <c r="E306" s="4">
        <f>[1]Data!H306</f>
        <v>0</v>
      </c>
      <c r="F306" s="4">
        <f>[1]Data!I306</f>
        <v>0</v>
      </c>
      <c r="G306" s="5" t="str">
        <f>[1]Data!L306</f>
        <v>0. Esiselvitys</v>
      </c>
      <c r="H306" s="4">
        <f>[1]Data!N306</f>
        <v>0</v>
      </c>
      <c r="I306" s="4">
        <f>[1]Data!O306</f>
        <v>0</v>
      </c>
      <c r="J306" s="6" t="str">
        <f>[1]Data!Q306</f>
        <v>https://www.minestorage.com/mine-storage-and-korsnas-municipality-plans-energy-storage-korsnas/</v>
      </c>
      <c r="K306" s="4" t="str">
        <f>[1]Data!R306</f>
        <v>Mine Storage suunnittelee suljettuun vesikiertoon pohjautuvaa sähkövarastoa vuonna 1973 suljettuun Korsnäsin kaivokseen.</v>
      </c>
      <c r="L306" s="4">
        <f>[1]Data!A306</f>
        <v>286</v>
      </c>
    </row>
    <row r="307" spans="1:12" x14ac:dyDescent="0.25">
      <c r="A307" s="3">
        <f>[1]Data!B307</f>
        <v>45168</v>
      </c>
      <c r="B307" s="4" t="str">
        <f>[1]Data!C307</f>
        <v>Aurinkovoima</v>
      </c>
      <c r="C307" s="4" t="str">
        <f>[1]Data!E307</f>
        <v>Ilmatar</v>
      </c>
      <c r="D307" s="4" t="str">
        <f>[1]Data!F307</f>
        <v>Koski Tl</v>
      </c>
      <c r="E307" s="4">
        <f>[1]Data!H307</f>
        <v>45</v>
      </c>
      <c r="F307" s="4">
        <f>[1]Data!I307</f>
        <v>0</v>
      </c>
      <c r="G307" s="5" t="str">
        <f>[1]Data!L307</f>
        <v>1. Suunnittelu</v>
      </c>
      <c r="H307" s="4">
        <f>[1]Data!N307</f>
        <v>2026</v>
      </c>
      <c r="I307" s="4">
        <f>[1]Data!O307</f>
        <v>46</v>
      </c>
      <c r="J307" s="6" t="str">
        <f>[1]Data!Q307</f>
        <v>https://ilmatar.fi/projekti/koski-tl/</v>
      </c>
      <c r="K307" s="4" t="str">
        <f>[1]Data!R307</f>
        <v>Koski Tl:n Verhonkulman alueelle suunniteltu Ilmattaren aurinkovoimapuisto on tarkoitus rakentaa maksimissaan 120 hehtaarin alueelle ja se voisi tuottaa sähköä jopa 75 MWp:n nimellisteholla. Hankkeen rakentaminen voisi alustavasti alkaa vuonna 2024 ja käyttöönotto vastaavasti vuonna 2025.</v>
      </c>
      <c r="L307" s="4">
        <f>[1]Data!A307</f>
        <v>279</v>
      </c>
    </row>
    <row r="308" spans="1:12" x14ac:dyDescent="0.25">
      <c r="A308" s="3">
        <f>[1]Data!B308</f>
        <v>45118</v>
      </c>
      <c r="B308" s="4" t="str">
        <f>[1]Data!C308</f>
        <v>Aurinkovoima</v>
      </c>
      <c r="C308" s="4" t="str">
        <f>[1]Data!E308</f>
        <v>Forus</v>
      </c>
      <c r="D308" s="4" t="str">
        <f>[1]Data!F308</f>
        <v>Koski Tl</v>
      </c>
      <c r="E308" s="4">
        <f>[1]Data!H308</f>
        <v>0</v>
      </c>
      <c r="F308" s="4">
        <f>[1]Data!I308</f>
        <v>0</v>
      </c>
      <c r="G308" s="5" t="str">
        <f>[1]Data!L308</f>
        <v>1. Suunnittelu</v>
      </c>
      <c r="H308" s="4">
        <f>[1]Data!N308</f>
        <v>2026</v>
      </c>
      <c r="I308" s="4">
        <f>[1]Data!O308</f>
        <v>53</v>
      </c>
      <c r="J308" s="6" t="str">
        <f>[1]Data!Q308</f>
        <v>https://www.forus.fi/fi/saarensuo/</v>
      </c>
      <c r="K308" s="4" t="str">
        <f>[1]Data!R308</f>
        <v>Forus suunnittelee aurinkopuistoa Koski TL:n Säärensuon-Linturahkan-Ympyrkä­mäenrahkan alueille. Hankealueen koko on noin 175 hehtaaria, josta noin 82 hehtaarille asennetaan aurinkopaneeleja. Voimala tuottaisi vuosittain sähköä noin 53 gigawattituntia sähköä. Voimalan rakennustöiden ennakoidaan alkavan vuonna 2025.</v>
      </c>
      <c r="L308" s="4">
        <f>[1]Data!A308</f>
        <v>431</v>
      </c>
    </row>
    <row r="309" spans="1:12" x14ac:dyDescent="0.25">
      <c r="A309" s="3">
        <f>[1]Data!B309</f>
        <v>45028</v>
      </c>
      <c r="B309" s="4" t="str">
        <f>[1]Data!C309</f>
        <v>Akkuteknologiat</v>
      </c>
      <c r="C309" s="4" t="str">
        <f>[1]Data!E309</f>
        <v>Finnish Battery Chemicals Oy</v>
      </c>
      <c r="D309" s="4" t="str">
        <f>[1]Data!F309</f>
        <v>Kotka</v>
      </c>
      <c r="E309" s="4">
        <f>[1]Data!H309</f>
        <v>2700</v>
      </c>
      <c r="F309" s="4" t="str">
        <f>[1]Data!I309</f>
        <v>*</v>
      </c>
      <c r="G309" s="5" t="str">
        <f>[1]Data!L309</f>
        <v>0. Esiselvitys</v>
      </c>
      <c r="H309" s="4">
        <f>[1]Data!N309</f>
        <v>0</v>
      </c>
      <c r="I309" s="4">
        <f>[1]Data!O309</f>
        <v>0</v>
      </c>
      <c r="J309" s="6" t="str">
        <f>[1]Data!Q309</f>
        <v>https://www.mineralsgroup.fi/fi/ajankohtaista/uutiset/suomen-malmijalostus-valmistautuu-kennotehtaan-yva-menettelyyn.html</v>
      </c>
      <c r="K309" s="4" t="str">
        <f>[1]Data!R309</f>
        <v>Suomen Malmijalostus on allekirjoittanut potentiaalisen kumppanin kanssa aiesopimuksen kennotehdashankkeesta, jonka tuotantokapasiteetti olisi 27 GWh/a tai 40 GWh/a. Tavoitteena on viedä YVA-menettely läpi siten, että perusteltu päätelmä YVA-selostuksesta olisi käytettävissä kesään 2024 mennessä. Kennotehdasta koskevia neuvotteluita kumppanin kanssa jatketaan YVA-menettelyn rinnalla. Kumppaniyhtiö Svolt on vetäytynyt hankkeesta lokakuussa 2024, mutta FMG jatkaa hankkeen kehitystyötä.</v>
      </c>
      <c r="L309" s="4">
        <f>[1]Data!A309</f>
        <v>217</v>
      </c>
    </row>
    <row r="310" spans="1:12" x14ac:dyDescent="0.25">
      <c r="A310" s="3">
        <f>[1]Data!B310</f>
        <v>44508</v>
      </c>
      <c r="B310" s="4" t="str">
        <f>[1]Data!C310</f>
        <v>Akkuteknologiat</v>
      </c>
      <c r="C310" s="4" t="str">
        <f>[1]Data!E310</f>
        <v>Suomen Malminjalostus, Beijing Easpring Material Technology</v>
      </c>
      <c r="D310" s="4" t="str">
        <f>[1]Data!F310</f>
        <v>Kotka</v>
      </c>
      <c r="E310" s="4">
        <f>[1]Data!H310</f>
        <v>774</v>
      </c>
      <c r="F310" s="4">
        <f>[1]Data!I310</f>
        <v>0</v>
      </c>
      <c r="G310" s="5" t="str">
        <f>[1]Data!L310</f>
        <v>1. Suunnittelu</v>
      </c>
      <c r="H310" s="4">
        <f>[1]Data!N310</f>
        <v>2026</v>
      </c>
      <c r="I310" s="4">
        <f>[1]Data!O310</f>
        <v>0</v>
      </c>
      <c r="J310" s="6" t="str">
        <f>[1]Data!Q310</f>
        <v>https://www.mineralsgroup.fi/fi/liiketoiminta/kotkan-cam-hanke.html</v>
      </c>
      <c r="K310" s="4" t="str">
        <f>[1]Data!R310</f>
        <v>Kotkaan on suunnitteilla katodiaktiivimateriaalia tuottava CAM-tehdas. Investoinnin arvo on ensivaiheessa noin 774 miljoonaa euroa. Tehtaan tuotannon arvioidaan olevan keskimäärin 60 000 tonnia NMC- eli nikkeli-mangaani-koboltti-pohjaista katodimateriaalia vuodessa, mikä kattaa noin 500 000–800 000 sähköauton katodimateriaalitarpeen asennettujen akkujen koosta riippuen. Kapasiteettia on mahdollista kasvattaa tulevaisuudessa.</v>
      </c>
      <c r="L310" s="4">
        <f>[1]Data!A310</f>
        <v>31</v>
      </c>
    </row>
    <row r="311" spans="1:12" x14ac:dyDescent="0.25">
      <c r="A311" s="3">
        <f>[1]Data!B311</f>
        <v>44650</v>
      </c>
      <c r="B311" s="4" t="str">
        <f>[1]Data!C311</f>
        <v>Vety</v>
      </c>
      <c r="C311" s="4" t="str">
        <f>[1]Data!E311</f>
        <v>Ren-Gas</v>
      </c>
      <c r="D311" s="4" t="str">
        <f>[1]Data!F311</f>
        <v>Kotka</v>
      </c>
      <c r="E311" s="4">
        <f>[1]Data!H311</f>
        <v>160</v>
      </c>
      <c r="F311" s="4">
        <f>[1]Data!I311</f>
        <v>0</v>
      </c>
      <c r="G311" s="5" t="str">
        <f>[1]Data!L311</f>
        <v>0. Esiselvitys</v>
      </c>
      <c r="H311" s="4">
        <f>[1]Data!N311</f>
        <v>2027</v>
      </c>
      <c r="I311" s="4">
        <f>[1]Data!O311</f>
        <v>60</v>
      </c>
      <c r="J311" s="6" t="str">
        <f>[1]Data!Q311</f>
        <v>https://ren-gas.com/en/news/feasibility-study-for-a-100-million-euro-green-hydrogen-and-domestic-renewable-gas-investment-starts-in-the-city-of-kotka/</v>
      </c>
      <c r="K311" s="4" t="str">
        <f>[1]Data!R311</f>
        <v>Kotkaan suunnitteilla yli 100 MEUR laitosinvestointi vihreän vedyn ja uusiutuvan kotimaisen kaasun tuotantoon</v>
      </c>
      <c r="L311" s="4">
        <f>[1]Data!A311</f>
        <v>48</v>
      </c>
    </row>
    <row r="312" spans="1:12" x14ac:dyDescent="0.25">
      <c r="A312" s="3">
        <f>[1]Data!B312</f>
        <v>45551</v>
      </c>
      <c r="B312" s="4" t="str">
        <f>[1]Data!C312</f>
        <v>Akkuteknologiat</v>
      </c>
      <c r="C312" s="4" t="str">
        <f>[1]Data!E312</f>
        <v>Carbonscape</v>
      </c>
      <c r="D312" s="4" t="str">
        <f>[1]Data!F312</f>
        <v>Kotka</v>
      </c>
      <c r="E312" s="4">
        <f>[1]Data!H312</f>
        <v>45</v>
      </c>
      <c r="F312" s="4">
        <f>[1]Data!I312</f>
        <v>0</v>
      </c>
      <c r="G312" s="5" t="str">
        <f>[1]Data!L312</f>
        <v>1. Suunnittelu</v>
      </c>
      <c r="H312" s="4">
        <f>[1]Data!N312</f>
        <v>2026</v>
      </c>
      <c r="I312" s="4">
        <f>[1]Data!O312</f>
        <v>0</v>
      </c>
      <c r="J312" s="6" t="str">
        <f>[1]Data!Q312</f>
        <v>https://yle.fi/a/74-20111736</v>
      </c>
      <c r="K312" s="4" t="str">
        <f>[1]Data!R312</f>
        <v>CarbonScape suunnittelee Sunilan tehdasalueelle Kotkaan biografiitin tuotannon koelaitoksen. Toiminta liittyy kestävien akkumateriaalien kehittämiseen. Yhtiö arvioi investoinnin kokoluokan olevan noin 40–50 miljoonaa euroa. Laitos voisi työllistää arviolta jopa 40 käyttöhenkilöä ja insinööriä sekä noin kymmenen henkilöä esimies- ja suunnittelutehtäviin. Laitoksen rakentamisen on tarkoitus alkaa  vuonna 2025 ja näytetuotanto voisi käynnistyä vuonna 2026.</v>
      </c>
      <c r="L312" s="4">
        <f>[1]Data!A312</f>
        <v>697</v>
      </c>
    </row>
    <row r="313" spans="1:12" x14ac:dyDescent="0.25">
      <c r="A313" s="3">
        <f>[1]Data!B313</f>
        <v>44684</v>
      </c>
      <c r="B313" s="4" t="str">
        <f>[1]Data!C313</f>
        <v>Biojalostamo</v>
      </c>
      <c r="C313" s="4" t="str">
        <f>[1]Data!E313</f>
        <v>MM Kotkamills</v>
      </c>
      <c r="D313" s="4" t="str">
        <f>[1]Data!F313</f>
        <v>Kotka</v>
      </c>
      <c r="E313" s="4">
        <f>[1]Data!H313</f>
        <v>30</v>
      </c>
      <c r="F313" s="4">
        <f>[1]Data!I313</f>
        <v>0</v>
      </c>
      <c r="G313" s="5" t="str">
        <f>[1]Data!L313</f>
        <v>3. Käynnistys</v>
      </c>
      <c r="H313" s="4">
        <f>[1]Data!N313</f>
        <v>2024</v>
      </c>
      <c r="I313" s="4">
        <f>[1]Data!O313</f>
        <v>0</v>
      </c>
      <c r="J313" s="6" t="str">
        <f>[1]Data!Q313</f>
        <v>https://yle.fi/a/3-12428055</v>
      </c>
      <c r="K313" s="4" t="str">
        <f>[1]Data!R313</f>
        <v>MM Kotkamills investoi 30 miljoonaa euroa kartongin jatkojalostukseen. Tehtaalle rakennetaan kaksi arkkileikkuria ja niihin liittyviä automatisoituja oheistoimintoja. Keskeisenä toiminta-ajatuksena on edistää kiertotaloutta käyttämällä tuotannon sivuvirtoja ja hyödyntämällä mahdollisimman tehokkaasti kuituja raaka-aineena.</v>
      </c>
      <c r="L313" s="4">
        <f>[1]Data!A313</f>
        <v>55</v>
      </c>
    </row>
    <row r="314" spans="1:12" x14ac:dyDescent="0.25">
      <c r="A314" s="3">
        <f>[1]Data!B314</f>
        <v>45275</v>
      </c>
      <c r="B314" s="4" t="str">
        <f>[1]Data!C314</f>
        <v>Biokaasu</v>
      </c>
      <c r="C314" s="4" t="str">
        <f>[1]Data!E314</f>
        <v>Nevel</v>
      </c>
      <c r="D314" s="4" t="str">
        <f>[1]Data!F314</f>
        <v>Kotka</v>
      </c>
      <c r="E314" s="4">
        <f>[1]Data!H314</f>
        <v>25</v>
      </c>
      <c r="F314" s="4">
        <f>[1]Data!I314</f>
        <v>0</v>
      </c>
      <c r="G314" s="5" t="str">
        <f>[1]Data!L314</f>
        <v>1. Suunnittelu</v>
      </c>
      <c r="H314" s="4">
        <f>[1]Data!N314</f>
        <v>2026</v>
      </c>
      <c r="I314" s="4">
        <f>[1]Data!O314</f>
        <v>0</v>
      </c>
      <c r="J314" s="6" t="str">
        <f>[1]Data!Q314</f>
        <v>https://tem.fi/documents/1410877/153287519/15122023_LIITE_tiedotteeseen_Investointitukip%C3%A4%C3%A4t%C3%B6ksi%C3%A4_uuden_energiateknologian_demoille_FI.pdf/dbe05e6c-7899-33eb-dca0-3ae181aaf5b5?t=1702647229289</v>
      </c>
      <c r="K314" s="4" t="str">
        <f>[1]Data!R314</f>
        <v xml:space="preserve">Nevel Oy suunnittelee biokaasulaitosinvestointia Kotkaan. Investointihankkeessa toteutettaisiin kaksilinjainen biokaasulaitos ja hiilidioksidin talteenottolaitos Mussaloon. Laitos tuottaisi noin 32 GWh biokaasua vuodessa. Laitoksella mädätetään lietteitä, biojätteitä ja maatalousbiomassoja ja tuotettu kaasu syötetään maakaasuverkkoon. Tuotettu kaasu hyödynnetään liikennepolttoaineena. </v>
      </c>
      <c r="L314" s="4">
        <f>[1]Data!A314</f>
        <v>322</v>
      </c>
    </row>
    <row r="315" spans="1:12" x14ac:dyDescent="0.25">
      <c r="A315" s="3">
        <f>[1]Data!B315</f>
        <v>44398</v>
      </c>
      <c r="B315" s="4" t="str">
        <f>[1]Data!C315</f>
        <v>Biohiili</v>
      </c>
      <c r="C315" s="4" t="str">
        <f>[1]Data!E315</f>
        <v>Stora Enso</v>
      </c>
      <c r="D315" s="4" t="str">
        <f>[1]Data!F315</f>
        <v>Kotka</v>
      </c>
      <c r="E315" s="4">
        <f>[1]Data!H315</f>
        <v>10</v>
      </c>
      <c r="F315" s="4">
        <f>[1]Data!I315</f>
        <v>0</v>
      </c>
      <c r="G315" s="5" t="str">
        <f>[1]Data!L315</f>
        <v>3. Käynnistys</v>
      </c>
      <c r="H315" s="4">
        <f>[1]Data!N315</f>
        <v>2021</v>
      </c>
      <c r="I315" s="4">
        <f>[1]Data!O315</f>
        <v>0</v>
      </c>
      <c r="J315" s="6" t="str">
        <f>[1]Data!Q315</f>
        <v>https://www.storaenso.com/fi-fi/newsroom/regulatory-and-investor-releases/2021/7/stora-enson-ligniinipohjaista-hiilta-valmistava-koelaitos-on-kaynnistynyt</v>
      </c>
      <c r="K315" s="4" t="str">
        <f>[1]Data!R315</f>
        <v>Stora Enson biopohjaisia hiilimateriaaleja valmistava koelaitos on aloittanut toimintansa Kotkan Sunilassa.</v>
      </c>
      <c r="L315" s="4">
        <f>[1]Data!A315</f>
        <v>26</v>
      </c>
    </row>
    <row r="316" spans="1:12" x14ac:dyDescent="0.25">
      <c r="A316" s="3">
        <f>[1]Data!B316</f>
        <v>44650</v>
      </c>
      <c r="B316" s="4" t="str">
        <f>[1]Data!C316</f>
        <v>Biokaasu</v>
      </c>
      <c r="C316" s="4" t="str">
        <f>[1]Data!E316</f>
        <v>Envor Protech Oy</v>
      </c>
      <c r="D316" s="4" t="str">
        <f>[1]Data!F316</f>
        <v>Kotka</v>
      </c>
      <c r="E316" s="4">
        <f>[1]Data!H316</f>
        <v>6</v>
      </c>
      <c r="F316" s="4">
        <f>[1]Data!I316</f>
        <v>0</v>
      </c>
      <c r="G316" s="5" t="str">
        <f>[1]Data!L316</f>
        <v>1. Suunnittelu</v>
      </c>
      <c r="H316" s="4">
        <f>[1]Data!N316</f>
        <v>2024</v>
      </c>
      <c r="I316" s="4">
        <f>[1]Data!O316</f>
        <v>0</v>
      </c>
      <c r="J316" s="6" t="str">
        <f>[1]Data!Q316</f>
        <v>https://biokierto.fi/tilastot/</v>
      </c>
      <c r="K316" s="4" t="str">
        <f>[1]Data!R316</f>
        <v>Envor Protech Oy suunnittelee rakentavansa Kotkamills Oy:n Kotkan tehdasalueelle liikennepolttoaineen valmistuslaitoksen sekä tankkausaseman.</v>
      </c>
      <c r="L316" s="4">
        <f>[1]Data!A316</f>
        <v>47</v>
      </c>
    </row>
    <row r="317" spans="1:12" x14ac:dyDescent="0.25">
      <c r="A317" s="3">
        <f>[1]Data!B317</f>
        <v>45246</v>
      </c>
      <c r="B317" s="4" t="str">
        <f>[1]Data!C317</f>
        <v>Biojalostamo</v>
      </c>
      <c r="C317" s="4" t="str">
        <f>[1]Data!E317</f>
        <v>Pyletech Energy Limited</v>
      </c>
      <c r="D317" s="4" t="str">
        <f>[1]Data!F317</f>
        <v>Kotka</v>
      </c>
      <c r="E317" s="4">
        <f>[1]Data!H317</f>
        <v>0</v>
      </c>
      <c r="F317" s="4">
        <f>[1]Data!I317</f>
        <v>0</v>
      </c>
      <c r="G317" s="5" t="str">
        <f>[1]Data!L317</f>
        <v>0. Esiselvitys</v>
      </c>
      <c r="H317" s="4">
        <f>[1]Data!N317</f>
        <v>0</v>
      </c>
      <c r="I317" s="4">
        <f>[1]Data!O317</f>
        <v>0</v>
      </c>
      <c r="J317" s="6" t="str">
        <f>[1]Data!Q317</f>
        <v>https://yle.fi/a/74-20060489</v>
      </c>
      <c r="K317" s="4" t="str">
        <f>[1]Data!R317</f>
        <v>Kotkan kaupunki ja Pyletech Energy Limited - yhtiö ovat päässeet aiesopimusvaiheeseen biojalostamohankkeessa. Jalostamo tuottaisi biopohjaista uusiutuvaa polttoainetta vientiin.
Neuvotteluiden kohteena on kaksi teollisuustonttia Mussalon sataman läheisyyydessä, joiden koot ovat 28,2 hehtaaria ja 25 hehtaaria.</v>
      </c>
      <c r="L317" s="4">
        <f>[1]Data!A317</f>
        <v>636</v>
      </c>
    </row>
    <row r="318" spans="1:12" x14ac:dyDescent="0.25">
      <c r="A318" s="3">
        <f>[1]Data!B318</f>
        <v>45385</v>
      </c>
      <c r="B318" s="4" t="str">
        <f>[1]Data!C318</f>
        <v>Sähköinen liikenne</v>
      </c>
      <c r="C318" s="4" t="str">
        <f>[1]Data!E318</f>
        <v>Plugit</v>
      </c>
      <c r="D318" s="4" t="str">
        <f>[1]Data!F318</f>
        <v>Kotka</v>
      </c>
      <c r="E318" s="4">
        <f>[1]Data!H318</f>
        <v>0</v>
      </c>
      <c r="F318" s="4">
        <f>[1]Data!I318</f>
        <v>0</v>
      </c>
      <c r="G318" s="5" t="str">
        <f>[1]Data!L318</f>
        <v>1. Suunnittelu</v>
      </c>
      <c r="H318" s="4">
        <f>[1]Data!N318</f>
        <v>0</v>
      </c>
      <c r="I318" s="4">
        <f>[1]Data!O318</f>
        <v>0</v>
      </c>
      <c r="J318" s="6" t="str">
        <f>[1]Data!Q318</f>
        <v>https://yle.fi/a/74-20081693</v>
      </c>
      <c r="K318" s="4" t="str">
        <f>[1]Data!R318</f>
        <v>Plugit Finland on tehnyt Kotkan Mussalon satamaan tonttivarauksen sähkörekkojen latauspistettä varten. Yhtiö on tehnyt sopimuksen vajaan 3000 neliönmetrin kokoisen tontin vuokraamisesta.</v>
      </c>
      <c r="L318" s="4">
        <f>[1]Data!A318</f>
        <v>793</v>
      </c>
    </row>
    <row r="319" spans="1:12" x14ac:dyDescent="0.25">
      <c r="A319" s="3">
        <f>[1]Data!B319</f>
        <v>45043</v>
      </c>
      <c r="B319" s="4" t="str">
        <f>[1]Data!C319</f>
        <v>Aurinkovoima</v>
      </c>
      <c r="C319" s="4" t="str">
        <f>[1]Data!E319</f>
        <v>Neova</v>
      </c>
      <c r="D319" s="4" t="str">
        <f>[1]Data!F319</f>
        <v>Kotka</v>
      </c>
      <c r="E319" s="4">
        <f>[1]Data!H319</f>
        <v>0</v>
      </c>
      <c r="F319" s="4">
        <f>[1]Data!I319</f>
        <v>0</v>
      </c>
      <c r="G319" s="5" t="str">
        <f>[1]Data!L319</f>
        <v>1. Suunnittelu</v>
      </c>
      <c r="H319" s="4">
        <f>[1]Data!N319</f>
        <v>2025</v>
      </c>
      <c r="I319" s="4">
        <f>[1]Data!O319</f>
        <v>30</v>
      </c>
      <c r="J319" s="6" t="str">
        <f>[1]Data!Q319</f>
        <v>https://www.neova-group.com/fi/tuotteet/tuuli-ja-aurinkovoima/tuuli-ja-aurinkovoimahankkeet/torvmossenin-aurinkovoimapuisto/#21fd2d9a</v>
      </c>
      <c r="K319" s="4" t="str">
        <f>[1]Data!R319</f>
        <v>Neova suunnittelee aurinkovoimahanketta Kotkan kunnan alueelle. Alustavan hankesuunnitelman mukaan hankealueen koko on noin 50ha. Torvmossenin alue on käytöstä poistunutta turvetuotantoaluetta. Aurinkovoimalan verkkoon liitettävä teho on arviolta noin 30-35 MW.</v>
      </c>
      <c r="L319" s="4">
        <f>[1]Data!A319</f>
        <v>225</v>
      </c>
    </row>
    <row r="320" spans="1:12" x14ac:dyDescent="0.25">
      <c r="A320" s="3">
        <f>[1]Data!B320</f>
        <v>45282</v>
      </c>
      <c r="B320" s="4" t="str">
        <f>[1]Data!C320</f>
        <v>Hukkalämpö</v>
      </c>
      <c r="C320" s="4" t="str">
        <f>[1]Data!E320</f>
        <v>Kotkan Energia</v>
      </c>
      <c r="D320" s="4" t="str">
        <f>[1]Data!F320</f>
        <v>Kotka</v>
      </c>
      <c r="E320" s="4">
        <f>[1]Data!H320</f>
        <v>13</v>
      </c>
      <c r="F320" s="4">
        <f>[1]Data!I320</f>
        <v>0</v>
      </c>
      <c r="G320" s="5" t="str">
        <f>[1]Data!L320</f>
        <v>2. Investointipäätös</v>
      </c>
      <c r="H320" s="4">
        <f>[1]Data!N320</f>
        <v>2025</v>
      </c>
      <c r="I320" s="4">
        <f>[1]Data!O320</f>
        <v>10</v>
      </c>
      <c r="J320" s="6" t="str">
        <f>[1]Data!Q320</f>
        <v>https://yle.fi/a/74-20088907</v>
      </c>
      <c r="K320" s="4" t="str">
        <f>[1]Data!R320</f>
        <v>Kotkan Energia investoi yhteensä 13 miljoonaa euroa lämmöntalteenottolaitoksen rakentamiseen. Laitoksessa otetaan talteen Kotkamillsin tehtaan jätevesien hukkalämpöä lämpöpumpuilla. Hukkalämpö hyödynnetään Kotkan kaukolämpöverkossa. Lämpöpumppulaitoksen teho olisi 10 MW ja laitoksella tuotettaisiin yhteensä noin 65-70 GWh kaukolämpöä vuodessa. Hukkalämmöllä korvataan ensisijaisesti turvetta ja puupolttoaineita sekä huipputuotantotilanteissa maakaasua ja öljyä.</v>
      </c>
      <c r="L320" s="4">
        <f>[1]Data!A320</f>
        <v>412</v>
      </c>
    </row>
    <row r="321" spans="1:12" x14ac:dyDescent="0.25">
      <c r="A321" s="3">
        <f>[1]Data!B321</f>
        <v>45370</v>
      </c>
      <c r="B321" s="4" t="str">
        <f>[1]Data!C321</f>
        <v>Sähköinen liikenne</v>
      </c>
      <c r="C321" s="4" t="str">
        <f>[1]Data!E321</f>
        <v>PragmaCharge</v>
      </c>
      <c r="D321" s="4" t="str">
        <f>[1]Data!F321</f>
        <v>Kotka</v>
      </c>
      <c r="E321" s="4">
        <f>[1]Data!H321</f>
        <v>0</v>
      </c>
      <c r="F321" s="4">
        <f>[1]Data!I321</f>
        <v>0</v>
      </c>
      <c r="G321" s="5" t="str">
        <f>[1]Data!L321</f>
        <v>2. Investointipäätös</v>
      </c>
      <c r="H321" s="4">
        <f>[1]Data!N321</f>
        <v>2025</v>
      </c>
      <c r="I321" s="4">
        <f>[1]Data!O321</f>
        <v>1.6</v>
      </c>
      <c r="J321" s="6" t="str">
        <f>[1]Data!Q321</f>
        <v>https://www.kotka.fi/2024/12/mussalon-satamaan-latausasema-raskaan-liikenteen-sahkokayttoisille-kuorma-autoille/</v>
      </c>
      <c r="K321" s="4" t="str">
        <f>[1]Data!R321</f>
        <v>Mussalon satamaan rakennetaan pikalatauskenttä raskaille sähkökäyttöisille kuorma-autoille. PragmaCharge Hub on määrä avata vuoden 2025 puoliväliin mennessä. PragmaCharge-keskuksessa on neljä huipputehokasta CCS-pikalaturia, joista kukin tuottaa jopa 400 kW:n tehon ja pystyy lataamaan raskaita sähkökäyttöisiä kuorma-autoja 45 minuutissa kuljettajien lakisääteisten lepotaukojen aikaan. DC-pikalatureiden määrä kasvaa 12:een täydessä toimintakapasiteetissa.</v>
      </c>
      <c r="L321" s="4">
        <f>[1]Data!A321</f>
        <v>792</v>
      </c>
    </row>
    <row r="322" spans="1:12" x14ac:dyDescent="0.25">
      <c r="A322" s="3">
        <f>[1]Data!B322</f>
        <v>45267</v>
      </c>
      <c r="B322" s="4" t="str">
        <f>[1]Data!C322</f>
        <v>Datakeskus</v>
      </c>
      <c r="C322" s="4" t="str">
        <f>[1]Data!E322</f>
        <v>Atnorth</v>
      </c>
      <c r="D322" s="4" t="str">
        <f>[1]Data!F322</f>
        <v>Kouvola</v>
      </c>
      <c r="E322" s="4">
        <f>[1]Data!H322</f>
        <v>1500</v>
      </c>
      <c r="F322" s="4" t="str">
        <f>[1]Data!I322</f>
        <v>*</v>
      </c>
      <c r="G322" s="5" t="str">
        <f>[1]Data!L322</f>
        <v>2. Investointipäätös</v>
      </c>
      <c r="H322" s="4">
        <f>[1]Data!N322</f>
        <v>2025</v>
      </c>
      <c r="I322" s="4">
        <f>[1]Data!O322</f>
        <v>60</v>
      </c>
      <c r="J322" s="6" t="str">
        <f>[1]Data!Q322</f>
        <v>https://yle.fi/a/74-20063785</v>
      </c>
      <c r="K322" s="4" t="str">
        <f>[1]Data!R322</f>
        <v>Atnorth rakentaa Kouvolan Myllykosken vanhan tehtaan läheisyyteen datakeskuksen. Datakeskuksen 2025 loppupuolella valmistuva ensimmäinen vaihe on kapasiteetiltaan 60 megawattia ja sen tuottama hukkalämpö tulee tarjoamaan Kouvolan kaupunkilaisille lämmitystä sekä kuumaa vettä.</v>
      </c>
      <c r="L322" s="4">
        <f>[1]Data!A322</f>
        <v>307</v>
      </c>
    </row>
    <row r="323" spans="1:12" x14ac:dyDescent="0.25">
      <c r="A323" s="3">
        <f>[1]Data!B323</f>
        <v>44818</v>
      </c>
      <c r="B323" s="4" t="str">
        <f>[1]Data!C323</f>
        <v>Vety</v>
      </c>
      <c r="C323" s="4" t="str">
        <f>[1]Data!E323</f>
        <v>Solvay Chemicals</v>
      </c>
      <c r="D323" s="4" t="str">
        <f>[1]Data!F323</f>
        <v>Kouvola</v>
      </c>
      <c r="E323" s="4">
        <f>[1]Data!H323</f>
        <v>40</v>
      </c>
      <c r="F323" s="4">
        <f>[1]Data!I323</f>
        <v>0</v>
      </c>
      <c r="G323" s="5" t="str">
        <f>[1]Data!L323</f>
        <v>1. Suunnittelu</v>
      </c>
      <c r="H323" s="4">
        <f>[1]Data!N323</f>
        <v>2028</v>
      </c>
      <c r="I323" s="4">
        <f>[1]Data!O323</f>
        <v>0</v>
      </c>
      <c r="J323" s="6" t="str">
        <f>[1]Data!Q323</f>
        <v>https://www.kauppalehti.fi/kumppanisisallot/kouvola-innovation/vihrea-vety-ja-kiertotalouden-maksimointi-nain-kouvolalaiset-yritykset-taistelevat-ilmastonmuutosta-vastaan/</v>
      </c>
      <c r="K323" s="4" t="str">
        <f>[1]Data!R323</f>
        <v xml:space="preserve">Toiveena olisi saada elektrolyysilaitos valmiiksi vuoteen 2028 mennessä, josta saadaan vety vihreän vetyperoksidin valmistusprosessiin. </v>
      </c>
      <c r="L323" s="4">
        <f>[1]Data!A323</f>
        <v>91</v>
      </c>
    </row>
    <row r="324" spans="1:12" x14ac:dyDescent="0.25">
      <c r="A324" s="3">
        <f>[1]Data!B324</f>
        <v>43964</v>
      </c>
      <c r="B324" s="4" t="str">
        <f>[1]Data!C324</f>
        <v>Biokaasu</v>
      </c>
      <c r="C324" s="4" t="str">
        <f>[1]Data!E324</f>
        <v>Gasum</v>
      </c>
      <c r="D324" s="4" t="str">
        <f>[1]Data!F324</f>
        <v>Kouvola</v>
      </c>
      <c r="E324" s="4">
        <f>[1]Data!H324</f>
        <v>26</v>
      </c>
      <c r="F324" s="4">
        <f>[1]Data!I324</f>
        <v>0</v>
      </c>
      <c r="G324" s="5" t="str">
        <f>[1]Data!L324</f>
        <v>1. Suunnittelu</v>
      </c>
      <c r="H324" s="4">
        <f>[1]Data!N324</f>
        <v>2025</v>
      </c>
      <c r="I324" s="4">
        <f>[1]Data!O324</f>
        <v>0</v>
      </c>
      <c r="J324" s="6" t="str">
        <f>[1]Data!Q324</f>
        <v>https://tem.fi/documents/1410877/153287519/15122023_LIITE_tiedotteeseen_Investointitukip%C3%A4%C3%A4t%C3%B6ksi%C3%A4_uuden_energiateknologian_demoille_FI.pdf/dbe05e6c-7899-33eb-dca0-3ae181aaf5b5?t=1702647229289</v>
      </c>
      <c r="K324" s="4" t="str">
        <f>[1]Data!R324</f>
        <v>Gasum suunnittelee Kouvolan biokaasulaitoksen laajentamista. Investointiin kuuluu laajuudeltaan noin 4 000 m3:n biokaasureaktori, vastaanotto- ja esikäsittelylaitteet, hygienisointilaitteisto, raakakaasun jalostus ja näihin liittyvät laitteet.</v>
      </c>
      <c r="L324" s="4">
        <f>[1]Data!A324</f>
        <v>4</v>
      </c>
    </row>
    <row r="325" spans="1:12" x14ac:dyDescent="0.25">
      <c r="A325" s="3">
        <f>[1]Data!B325</f>
        <v>44357</v>
      </c>
      <c r="B325" s="4" t="str">
        <f>[1]Data!C325</f>
        <v>Fossiilisten korvaaminen</v>
      </c>
      <c r="C325" s="4" t="str">
        <f>[1]Data!E325</f>
        <v>Stora Enso</v>
      </c>
      <c r="D325" s="4" t="str">
        <f>[1]Data!F325</f>
        <v>Kouvola</v>
      </c>
      <c r="E325" s="4">
        <f>[1]Data!H325</f>
        <v>21</v>
      </c>
      <c r="F325" s="4">
        <f>[1]Data!I325</f>
        <v>0</v>
      </c>
      <c r="G325" s="5" t="str">
        <f>[1]Data!L325</f>
        <v>3. Käynnistys</v>
      </c>
      <c r="H325" s="4">
        <f>[1]Data!N325</f>
        <v>2022</v>
      </c>
      <c r="I325" s="4">
        <f>[1]Data!O325</f>
        <v>0</v>
      </c>
      <c r="J325" s="6" t="str">
        <f>[1]Data!Q325</f>
        <v>https://www.maaseuduntulevaisuus.fi/metsa/841e1518-c287-5728-a678-ecb7e6f5591c</v>
      </c>
      <c r="K325" s="4" t="str">
        <f>[1]Data!R325</f>
        <v xml:space="preserve">Vuonna 2022 Stora Enso toteutti 21 miljoonan euron investoinnin Anjalankosken tehtaiden voimalaitoksella. Investoinnin tarkoituksena oli tehtaiden kilpailukyvyn ja ympäristöystävällisyyden parantaminen. Toteutunut investointi pienensi voimalaitoksen päästöjä ja mahdollisti eri polttoaineiden joustavan käytön lämmöntuotannossa. </v>
      </c>
      <c r="L325" s="4">
        <f>[1]Data!A325</f>
        <v>20</v>
      </c>
    </row>
    <row r="326" spans="1:12" x14ac:dyDescent="0.25">
      <c r="A326" s="3">
        <f>[1]Data!B326</f>
        <v>44840</v>
      </c>
      <c r="B326" s="4" t="str">
        <f>[1]Data!C326</f>
        <v>Fossiilisten korvaaminen</v>
      </c>
      <c r="C326" s="4" t="str">
        <f>[1]Data!E326</f>
        <v>Mäkelän Alu</v>
      </c>
      <c r="D326" s="4" t="str">
        <f>[1]Data!F326</f>
        <v>Kouvola</v>
      </c>
      <c r="E326" s="4">
        <f>[1]Data!H326</f>
        <v>10</v>
      </c>
      <c r="F326" s="4">
        <f>[1]Data!I326</f>
        <v>0</v>
      </c>
      <c r="G326" s="5" t="str">
        <f>[1]Data!L326</f>
        <v>1. Suunnittelu</v>
      </c>
      <c r="H326" s="4">
        <f>[1]Data!N326</f>
        <v>2025</v>
      </c>
      <c r="I326" s="4">
        <f>[1]Data!O326</f>
        <v>0</v>
      </c>
      <c r="J326" s="6" t="str">
        <f>[1]Data!Q326</f>
        <v>https://makelaalu.fi/uutiset/kaynnistimme-yli-10-miljoonan-kehitysohjelman-kohti-hiilineutraaliutta/</v>
      </c>
      <c r="K326" s="4" t="str">
        <f>[1]Data!R326</f>
        <v>Alumiiniprofiilien valmistuksessa Kouvolassa ja Alajärvellä käytettävä nestekaasu korvataan tuotannon sähköistämisellä. Hankkeessa lisätään myös omaa sähköntuotantoa ja hukkalämmön talteenottoa.</v>
      </c>
      <c r="L326" s="4">
        <f>[1]Data!A326</f>
        <v>108</v>
      </c>
    </row>
    <row r="327" spans="1:12" x14ac:dyDescent="0.25">
      <c r="A327" s="3">
        <f>[1]Data!B327</f>
        <v>45579</v>
      </c>
      <c r="B327" s="4" t="str">
        <f>[1]Data!C327</f>
        <v>Lämpöpumput</v>
      </c>
      <c r="C327" s="4" t="str">
        <f>[1]Data!E327</f>
        <v>KSS Lämpö</v>
      </c>
      <c r="D327" s="4" t="str">
        <f>[1]Data!F327</f>
        <v>Kouvola</v>
      </c>
      <c r="E327" s="4">
        <f>[1]Data!H327</f>
        <v>6</v>
      </c>
      <c r="F327" s="4" t="str">
        <f>[1]Data!I327</f>
        <v>*</v>
      </c>
      <c r="G327" s="5" t="str">
        <f>[1]Data!L327</f>
        <v>1. Suunnittelu</v>
      </c>
      <c r="H327" s="4">
        <f>[1]Data!N327</f>
        <v>0</v>
      </c>
      <c r="I327" s="4">
        <f>[1]Data!O327</f>
        <v>4</v>
      </c>
      <c r="J327" s="6" t="str">
        <f>[1]Data!Q327</f>
        <v>https://www.kouvolansanomat.fi/paikalliset/7975843</v>
      </c>
      <c r="K327" s="4" t="str">
        <f>[1]Data!R327</f>
        <v>Työ- ja elinkeinoministeriö on myöntänyt KSS Lämpö oy:lle 1 556 808 euron investointituen lämpöpumppulaitokseen ja lämmön siirtoon kaukolämpöverkkoon. Lämpöpumppulaitos muodostuu peruskuormalaitokseksi, jolla korvataan maakaasun, turpeen ja puuperäisten polttoaineiden käyttöä kaukolämmöntuotannossa. Kyse on jäteveden lämmön talteenottoprojektista, jota yhtiö suunnittelee yhdessä Kouvolan Veden kanssa. Tarkoitus on muun muassa hyödyntää höyryä lämmöntuotannossa. Hankkeen suunnittelu on tarkoitus tehdä vuoden 2025 aikana. Hankkeessa rakennetaan 4 MW:n lämpöpumppulaitos, joka sisältää 6 lämpöpumppua. Lämpöpumppujen avulla hyödynnetään saatavissa oleva jäteveden lämpöenergia ja lisäksi rakennetaan kaukolämpöverkon runkolinja mahdollistamaan lämmön siirtämisen alueen kaukolämpöverkkoon.
Jätevedestä lämpöpumpuilla talteen otetulla lämmöllä korvataan maakaasun ja CHP:n kaukolämmön tuotantoa yhteensä noin 35 000 MWh vuodessa. Hanke vähentää hiilidioksidipäästöjä noin 14 000 tonnia vuodessa.</v>
      </c>
      <c r="L327" s="4">
        <f>[1]Data!A327</f>
        <v>719</v>
      </c>
    </row>
    <row r="328" spans="1:12" x14ac:dyDescent="0.25">
      <c r="A328" s="3">
        <f>[1]Data!B328</f>
        <v>45099</v>
      </c>
      <c r="B328" s="4" t="str">
        <f>[1]Data!C328</f>
        <v>Lämmitys</v>
      </c>
      <c r="C328" s="4" t="str">
        <f>[1]Data!E328</f>
        <v>Stora Enso</v>
      </c>
      <c r="D328" s="4" t="str">
        <f>[1]Data!F328</f>
        <v>Kouvola</v>
      </c>
      <c r="E328" s="4">
        <f>[1]Data!H328</f>
        <v>5</v>
      </c>
      <c r="F328" s="4">
        <f>[1]Data!I328</f>
        <v>0</v>
      </c>
      <c r="G328" s="5" t="str">
        <f>[1]Data!L328</f>
        <v>3. Käynnistys</v>
      </c>
      <c r="H328" s="4">
        <f>[1]Data!N328</f>
        <v>2024</v>
      </c>
      <c r="I328" s="4">
        <f>[1]Data!O328</f>
        <v>0</v>
      </c>
      <c r="J328" s="6" t="str">
        <f>[1]Data!Q328</f>
        <v>https://yle.fi/a/74-20037679?utm_source=social-media-share&amp;utm_medium=social&amp;utm_campaign=ylefiapp</v>
      </c>
      <c r="K328" s="4" t="str">
        <f>[1]Data!R328</f>
        <v>Stora Enso investoi viisi miljoonaa euroa uuden sähkökattilan asentamiseen Kouvolassa Anjalankosken tehtaille. 60 megawatin sähkökattilalla korvataan maakaasun että muiden fossiilisten polttoaineiden käyttöä lämmön- ja höyryntuotannossa. Uuden kattilan pitäisi olla mukana tuotannossa maaliskuussa 2024.</v>
      </c>
      <c r="L328" s="4">
        <f>[1]Data!A328</f>
        <v>446</v>
      </c>
    </row>
    <row r="329" spans="1:12" x14ac:dyDescent="0.25">
      <c r="A329" s="3">
        <f>[1]Data!B329</f>
        <v>45506</v>
      </c>
      <c r="B329" s="4" t="str">
        <f>[1]Data!C329</f>
        <v>Kiertotalous</v>
      </c>
      <c r="C329" s="4" t="str">
        <f>[1]Data!E329</f>
        <v>Ekokaari Oy</v>
      </c>
      <c r="D329" s="4" t="str">
        <f>[1]Data!F329</f>
        <v>Kouvola</v>
      </c>
      <c r="E329" s="4">
        <f>[1]Data!H329</f>
        <v>4.2</v>
      </c>
      <c r="F329" s="4">
        <f>[1]Data!I329</f>
        <v>0</v>
      </c>
      <c r="G329" s="5" t="str">
        <f>[1]Data!L329</f>
        <v>1. Suunnittelu</v>
      </c>
      <c r="H329" s="4">
        <f>[1]Data!N329</f>
        <v>0</v>
      </c>
      <c r="I329" s="4">
        <f>[1]Data!O329</f>
        <v>0</v>
      </c>
      <c r="J329" s="6" t="str">
        <f>[1]Data!Q329</f>
        <v>https://www.ekokaari.fi/ekokaari-oy-investoi-rakennusjatteiden-lajitteluteknologiaan</v>
      </c>
      <c r="K329" s="4" t="str">
        <f>[1]Data!R329</f>
        <v xml:space="preserve">Lajittelulaitoksen kehityssuunnitelmassa tavoitellaan erityisesti materiaalien entistä tarkempaa talteenottoa. Muovit, puut, metallit ja kiviainekset erotellaan monivaiheisella prosessilla arvokkaiksi raaka-aineiksi. Pidemmän tähtäimen investointisuunnitelman ensimmäisessä vaiheessa uusitaan teknisen käyttöikänsä päässä olevat laitteistot vuoden 2024 aikana. Linjastoa laajennetaan lähitulevaisuudessa tekoälyohjatulla robotiikalla ja edistyksellisillä seulontatekniikoilla. Investoinneilla varmistetaan Ekokaaren valmius vastata lisääntyviin jätteiden hyötykäyttötavoitteisiin parantaen samalla Keltakankaan lajittelulaitoksen kapasiteettia, käyttövarmuutta ja energiatehokkuutta hyödyntäen.   </v>
      </c>
      <c r="L329" s="4">
        <f>[1]Data!A329</f>
        <v>620</v>
      </c>
    </row>
    <row r="330" spans="1:12" x14ac:dyDescent="0.25">
      <c r="A330" s="3">
        <f>[1]Data!B330</f>
        <v>44945</v>
      </c>
      <c r="B330" s="4" t="str">
        <f>[1]Data!C330</f>
        <v>Fossiilisten korvaaminen</v>
      </c>
      <c r="C330" s="4" t="str">
        <f>[1]Data!E330</f>
        <v>Stora Enso</v>
      </c>
      <c r="D330" s="4" t="str">
        <f>[1]Data!F330</f>
        <v>Kouvola</v>
      </c>
      <c r="E330" s="4">
        <f>[1]Data!H330</f>
        <v>3.5</v>
      </c>
      <c r="F330" s="4">
        <f>[1]Data!I330</f>
        <v>0</v>
      </c>
      <c r="G330" s="5" t="str">
        <f>[1]Data!L330</f>
        <v>3. Käynnistys</v>
      </c>
      <c r="H330" s="4">
        <f>[1]Data!N330</f>
        <v>2022</v>
      </c>
      <c r="I330" s="4">
        <f>[1]Data!O330</f>
        <v>0</v>
      </c>
      <c r="J330" s="6" t="str">
        <f>[1]Data!Q330</f>
        <v>https://www.storaenso.com/fi-fi/newsroom/news/2023/1/investoimme-suomeen-vuonna-2022</v>
      </c>
      <c r="K330" s="4" t="str">
        <f>[1]Data!R330</f>
        <v>Stora Enso investoi Inkeroisten kartonkitehtaalla 3,5 miljoonaa euroa kartonkikoneen päällystysosan kuivaimiin, joilla kuivataan kartongin pintaan siveltävät viimeistelykerrokset. Kuivainten energialähde vaihtuu investoinnin myötä maakaasusta sähköön, mikä vähentää koko kartonkitehtaan hiilidioksipäästöjä noin 20 %.</v>
      </c>
      <c r="L330" s="4">
        <f>[1]Data!A330</f>
        <v>161</v>
      </c>
    </row>
    <row r="331" spans="1:12" x14ac:dyDescent="0.25">
      <c r="A331" s="3">
        <f>[1]Data!B331</f>
        <v>45050</v>
      </c>
      <c r="B331" s="4" t="str">
        <f>[1]Data!C331</f>
        <v>Lämmitys</v>
      </c>
      <c r="C331" s="4" t="str">
        <f>[1]Data!E331</f>
        <v>Kymenlaakson jäte Oy</v>
      </c>
      <c r="D331" s="4" t="str">
        <f>[1]Data!F331</f>
        <v>Kouvola</v>
      </c>
      <c r="E331" s="4">
        <f>[1]Data!H331</f>
        <v>3</v>
      </c>
      <c r="F331" s="4">
        <f>[1]Data!I331</f>
        <v>0</v>
      </c>
      <c r="G331" s="5" t="str">
        <f>[1]Data!L331</f>
        <v>3. Käynnistys</v>
      </c>
      <c r="H331" s="4">
        <f>[1]Data!N331</f>
        <v>2024</v>
      </c>
      <c r="I331" s="4">
        <f>[1]Data!O331</f>
        <v>0</v>
      </c>
      <c r="J331" s="6" t="str">
        <f>[1]Data!Q331</f>
        <v>https://www.kymenlaaksonjate.fi/uutiset/kymenlaakson-jate-investoi-kierratyspuuta-polttoaineena-kayttavaan-keltakankaan-lampokeskukseen/</v>
      </c>
      <c r="K331" s="4" t="str">
        <f>[1]Data!R331</f>
        <v>Kymenlaakson Jäte Oy investoi noin 3 miljoonalla eurolla Keltakankaan jätekeskuksessa sijaitsevaan lämpökeskukseen. Keskukseen asennetaan lämmön talteenottopesuri ja muita laitteistoja, jotka tehostavat lämmön tuotantoa ja mahdollistavat polttoainevalikoiman laajentamisen kierrätyspuusta purkupuuhun.</v>
      </c>
      <c r="L331" s="4">
        <f>[1]Data!A331</f>
        <v>618</v>
      </c>
    </row>
    <row r="332" spans="1:12" x14ac:dyDescent="0.25">
      <c r="A332" s="3">
        <f>[1]Data!B332</f>
        <v>45506</v>
      </c>
      <c r="B332" s="4" t="str">
        <f>[1]Data!C332</f>
        <v>Kiertotalous</v>
      </c>
      <c r="C332" s="4" t="str">
        <f>[1]Data!E332</f>
        <v>Ekokaari Oy</v>
      </c>
      <c r="D332" s="4" t="str">
        <f>[1]Data!F332</f>
        <v>Kouvola</v>
      </c>
      <c r="E332" s="4">
        <f>[1]Data!H332</f>
        <v>1.3</v>
      </c>
      <c r="F332" s="4">
        <f>[1]Data!I332</f>
        <v>0</v>
      </c>
      <c r="G332" s="5" t="str">
        <f>[1]Data!L332</f>
        <v>3. Käynnistys</v>
      </c>
      <c r="H332" s="4">
        <f>[1]Data!N332</f>
        <v>2024</v>
      </c>
      <c r="I332" s="4">
        <f>[1]Data!O332</f>
        <v>0</v>
      </c>
      <c r="J332" s="6" t="str">
        <f>[1]Data!Q332</f>
        <v>https://www.ekokaari.fi/ekokaari-oy-investoi-rakennusjatteiden-lajitteluteknologiaan</v>
      </c>
      <c r="K332" s="4" t="str">
        <f>[1]Data!R332</f>
        <v>Ekokaari Oy uusii Keltakankaan jätekeskuksessa sijaitsevan lajittelulaitoksensa teknologiaa vuoden 2024 aikana. Lajittelulaitoksen kehityssuunnitelmassa tavoitellaan erityisesti materiaalien entistä tarkempaa talteenottoa. Muovit, puut, metallit ja kiviainekset erotellaan monivaiheisella prosessilla arvokkaiksi raaka-aineiksi. Pidemmän tähtäimen investointisuunnitelman ensimmäisessä vaiheessa uusitaan teknisen käyttöikänsä päässä olevat laitteistot vuoden 2024 aikana.</v>
      </c>
      <c r="L332" s="4">
        <f>[1]Data!A332</f>
        <v>619</v>
      </c>
    </row>
    <row r="333" spans="1:12" x14ac:dyDescent="0.25">
      <c r="A333" s="3">
        <f>[1]Data!B333</f>
        <v>45518</v>
      </c>
      <c r="B333" s="4" t="str">
        <f>[1]Data!C333</f>
        <v>Datakeskus</v>
      </c>
      <c r="C333" s="4" t="str">
        <f>[1]Data!E333</f>
        <v>Hyperco</v>
      </c>
      <c r="D333" s="4" t="str">
        <f>[1]Data!F333</f>
        <v>Kouvola</v>
      </c>
      <c r="E333" s="4">
        <f>[1]Data!H333</f>
        <v>0</v>
      </c>
      <c r="F333" s="4">
        <f>[1]Data!I333</f>
        <v>0</v>
      </c>
      <c r="G333" s="5" t="str">
        <f>[1]Data!L333</f>
        <v>1. Suunnittelu</v>
      </c>
      <c r="H333" s="4">
        <f>[1]Data!N333</f>
        <v>2028</v>
      </c>
      <c r="I333" s="4">
        <f>[1]Data!O333</f>
        <v>0</v>
      </c>
      <c r="J333" s="6" t="str">
        <f>[1]Data!Q333</f>
        <v>https://yle.fi/a/74-20105018</v>
      </c>
      <c r="K333" s="4" t="str">
        <f>[1]Data!R333</f>
        <v>Kouvolan kaupunki on myöntänyt rakennusluvan Hypercon datakeskukselle Kouvolan Korialla.  Hyperco ja Kouvolan kaupunki allekirjoittivat kesällä esisopimuksen, jolla kaupunki sitoutuu myymään yhtiölle noin 12,5 hehtaarin tontin datakeskusta varten Korian Hiivurista. Kiinteistökaupan ehtona on, että Hyperco saa lainvoimaiset rakennusluvat datakeskuksen ja siihen liittyvien rakenteiden sekä laitosten rakentamiseksi vuoden 2028 loppuun mennessä.</v>
      </c>
      <c r="L333" s="4">
        <f>[1]Data!A333</f>
        <v>706</v>
      </c>
    </row>
    <row r="334" spans="1:12" x14ac:dyDescent="0.25">
      <c r="A334" s="3">
        <f>[1]Data!B334</f>
        <v>45153</v>
      </c>
      <c r="B334" s="4" t="str">
        <f>[1]Data!C334</f>
        <v>Aurinkovoima</v>
      </c>
      <c r="C334" s="4" t="str">
        <f>[1]Data!E334</f>
        <v>Ilmatar</v>
      </c>
      <c r="D334" s="4" t="str">
        <f>[1]Data!F334</f>
        <v>Kouvola</v>
      </c>
      <c r="E334" s="4">
        <f>[1]Data!H334</f>
        <v>132</v>
      </c>
      <c r="F334" s="4">
        <f>[1]Data!I334</f>
        <v>0</v>
      </c>
      <c r="G334" s="5" t="str">
        <f>[1]Data!L334</f>
        <v>1. Suunnittelu</v>
      </c>
      <c r="H334" s="4">
        <f>[1]Data!N334</f>
        <v>2027</v>
      </c>
      <c r="I334" s="4">
        <f>[1]Data!O334</f>
        <v>110</v>
      </c>
      <c r="J334" s="6" t="str">
        <f>[1]Data!Q334</f>
        <v>https://ilmatar.fi/projekti/koria-ja-takamaa/</v>
      </c>
      <c r="K334" s="4" t="str">
        <f>[1]Data!R334</f>
        <v>Energiayhtiö Ilmatar suunnittelee rakentavansa Kouvolan Korialle kaikkiaan kolme aurinkopuistoa. Puistojen pinta-ala on miltei 300 hehtaaria. Kokonaisteho on 220MWp, ja alustava kaupallisen tuotannon alkaminen vuonna 2025.</v>
      </c>
      <c r="L334" s="4">
        <f>[1]Data!A334</f>
        <v>271</v>
      </c>
    </row>
    <row r="335" spans="1:12" x14ac:dyDescent="0.25">
      <c r="A335" s="3">
        <f>[1]Data!B335</f>
        <v>45211</v>
      </c>
      <c r="B335" s="4" t="str">
        <f>[1]Data!C335</f>
        <v>Aurinkovoima</v>
      </c>
      <c r="C335" s="4" t="str">
        <f>[1]Data!E335</f>
        <v>Ilmatar</v>
      </c>
      <c r="D335" s="4" t="str">
        <f>[1]Data!F335</f>
        <v>Kouvola</v>
      </c>
      <c r="E335" s="4">
        <f>[1]Data!H335</f>
        <v>40</v>
      </c>
      <c r="F335" s="4">
        <f>[1]Data!I335</f>
        <v>0</v>
      </c>
      <c r="G335" s="5" t="str">
        <f>[1]Data!L335</f>
        <v>1. Suunnittelu</v>
      </c>
      <c r="H335" s="4">
        <f>[1]Data!N335</f>
        <v>2026</v>
      </c>
      <c r="I335" s="4">
        <f>[1]Data!O335</f>
        <v>53</v>
      </c>
      <c r="J335" s="6" t="str">
        <f>[1]Data!Q335</f>
        <v>https://ilmatar.fi/projekti/hatti/</v>
      </c>
      <c r="K335" s="4" t="str">
        <f>[1]Data!R335</f>
        <v>Ilmatar suunnittelee aurinkovoimapuistoa Kouvolaan. Sen tehoksi on kaavailtu 55 MWp ja käyttöönotto tapahtuisi vuonna 2026. Hanke on suunnitteluvaiheessa. Hanke on etenemässä lupamenettelyyn alkuvuoden 2023 aikana.</v>
      </c>
      <c r="L335" s="4">
        <f>[1]Data!A335</f>
        <v>291</v>
      </c>
    </row>
    <row r="336" spans="1:12" x14ac:dyDescent="0.25">
      <c r="A336" s="3">
        <f>[1]Data!B336</f>
        <v>45512</v>
      </c>
      <c r="B336" s="4" t="str">
        <f>[1]Data!C336</f>
        <v>Energiavarasto</v>
      </c>
      <c r="C336" s="4" t="str">
        <f>[1]Data!E336</f>
        <v>UPM Energy</v>
      </c>
      <c r="D336" s="4" t="str">
        <f>[1]Data!F336</f>
        <v>Kouvola</v>
      </c>
      <c r="E336" s="4">
        <f>[1]Data!H336</f>
        <v>0</v>
      </c>
      <c r="F336" s="4">
        <f>[1]Data!I336</f>
        <v>0</v>
      </c>
      <c r="G336" s="5" t="str">
        <f>[1]Data!L336</f>
        <v>2. Investointipäätös</v>
      </c>
      <c r="H336" s="4">
        <f>[1]Data!N336</f>
        <v>2025</v>
      </c>
      <c r="I336" s="4">
        <f>[1]Data!O336</f>
        <v>6</v>
      </c>
      <c r="J336" s="6" t="str">
        <f>[1]Data!Q336</f>
        <v>https://www.upm.com/fi/tietoa-meista/medialle/tiedotteet/2024/08/upm-energy-investoi-uuteen-ultrakondensaattoriin-kuusankoskella-sahkoverkon-tasapainottamiseksi/</v>
      </c>
      <c r="K336" s="4" t="str">
        <f>[1]Data!R336</f>
        <v>UPM Energy rakentaa ultrakondensaattorilaitoksen Kuusankosken vesivoimalaitoksen yhteyteen. Laitoksen on tarkoitus valmistua vuoden 2025 kesään mennessä. Kuusankosken ultrakondensaattori pystyy tuottamaan kuuden megawatin tehon. Sen toiminta kestää yleensä vain joitakin minuutteja, jonka jälkeen vesivoima ottaa vastuun säätövoiman ylläpidosta.</v>
      </c>
      <c r="L336" s="4">
        <f>[1]Data!A336</f>
        <v>635</v>
      </c>
    </row>
    <row r="337" spans="1:12" x14ac:dyDescent="0.25">
      <c r="A337" s="3">
        <f>[1]Data!B337</f>
        <v>45076</v>
      </c>
      <c r="B337" s="4" t="str">
        <f>[1]Data!C337</f>
        <v>Vety</v>
      </c>
      <c r="C337" s="4" t="str">
        <f>[1]Data!E337</f>
        <v>PlugPower</v>
      </c>
      <c r="D337" s="4" t="str">
        <f>[1]Data!F337</f>
        <v>Kristiinankaupunki</v>
      </c>
      <c r="E337" s="4">
        <f>[1]Data!H337</f>
        <v>2500</v>
      </c>
      <c r="F337" s="4" t="str">
        <f>[1]Data!I337</f>
        <v>*</v>
      </c>
      <c r="G337" s="5" t="str">
        <f>[1]Data!L337</f>
        <v>1. Suunnittelu</v>
      </c>
      <c r="H337" s="4">
        <f>[1]Data!N337</f>
        <v>0</v>
      </c>
      <c r="I337" s="4">
        <f>[1]Data!O337</f>
        <v>1000</v>
      </c>
      <c r="J337" s="6" t="str">
        <f>[1]Data!Q337</f>
        <v>https://www.sttinfo.fi/tiedote/plug-power-suunnittelee-kumppaneidensa-kanssa-kolmea-vihrean-vedyn-tuotantolaitosta-kokkolaan-porvooseen-ja-kristiinankaupunkiin?publisherId=69819483&amp;releaseId=69983235&amp;lang=fi</v>
      </c>
      <c r="K337" s="4" t="str">
        <f>[1]Data!R337</f>
        <v>Kristiinankaupungin entisen hiilivoimalan lähelle sijoittuvan 1 GW:n elektrolyysilaitoksen arvioidaan tuottavan vihreää vetyä Kristiinankaupungin satamasta vietävää vihreän teräksen tuotantoa varten (2,0 mt suorapelkistettyä/kuumabriketöityä rautaa) vuodessa.</v>
      </c>
      <c r="L337" s="4">
        <f>[1]Data!A337</f>
        <v>241</v>
      </c>
    </row>
    <row r="338" spans="1:12" x14ac:dyDescent="0.25">
      <c r="A338" s="3">
        <f>[1]Data!B338</f>
        <v>44868</v>
      </c>
      <c r="B338" s="4" t="str">
        <f>[1]Data!C338</f>
        <v>Vety</v>
      </c>
      <c r="C338" s="4" t="str">
        <f>[1]Data!E338</f>
        <v>Koppö Energia</v>
      </c>
      <c r="D338" s="4" t="str">
        <f>[1]Data!F338</f>
        <v>Kristiinankaupunki</v>
      </c>
      <c r="E338" s="4">
        <f>[1]Data!H338</f>
        <v>453.6</v>
      </c>
      <c r="F338" s="4">
        <f>[1]Data!I338</f>
        <v>0</v>
      </c>
      <c r="G338" s="5" t="str">
        <f>[1]Data!L338</f>
        <v>1. Suunnittelu</v>
      </c>
      <c r="H338" s="4">
        <f>[1]Data!N338</f>
        <v>2026</v>
      </c>
      <c r="I338" s="4">
        <f>[1]Data!O338</f>
        <v>100</v>
      </c>
      <c r="J338" s="6" t="str">
        <f>[1]Data!Q338</f>
        <v>https://yle.fi/uutiset/74-20003281</v>
      </c>
      <c r="K338" s="4" t="str">
        <f>[1]Data!R338</f>
        <v>Koppö Energia Oy suunnittelee 100 MW uusiutuvan metaanin tuotantolaitosta Kristiinankaupunkiin. Laitos tuottaisi Westenergy Oy:n voimalaitoksen savukaasuista erotetusta hiilidioksidista ja elektrolyyserillä tuotetusta vedystä metanoimalla tuotettua nesteytettyä uusiutuvaa metaania liikennepolttoaineeksi. Lisäksi prosessissa syntyvää hukkalämpöä hyödynnettäisiin höyryturbiinilla sähköntuotannossa. Laitoksella tuotettaisiin yhteensä noin 740 GWh nesteytettyä metaania ja 24 GWh sähköä vuodessa.</v>
      </c>
      <c r="L338" s="4">
        <f>[1]Data!A338</f>
        <v>118</v>
      </c>
    </row>
    <row r="339" spans="1:12" x14ac:dyDescent="0.25">
      <c r="A339" s="3">
        <f>[1]Data!B339</f>
        <v>45351</v>
      </c>
      <c r="B339" s="4" t="str">
        <f>[1]Data!C339</f>
        <v>Biokaasu</v>
      </c>
      <c r="C339" s="4" t="str">
        <f>[1]Data!E339</f>
        <v>Rannikon biokaasu</v>
      </c>
      <c r="D339" s="4" t="str">
        <f>[1]Data!F339</f>
        <v>Kristiinankaupunki</v>
      </c>
      <c r="E339" s="4">
        <f>[1]Data!H339</f>
        <v>20.399999999999999</v>
      </c>
      <c r="F339" s="4" t="str">
        <f>[1]Data!I339</f>
        <v>*</v>
      </c>
      <c r="G339" s="5" t="str">
        <f>[1]Data!L339</f>
        <v>1. Suunnittelu</v>
      </c>
      <c r="H339" s="4">
        <f>[1]Data!N339</f>
        <v>0</v>
      </c>
      <c r="I339" s="4">
        <f>[1]Data!O339</f>
        <v>0</v>
      </c>
      <c r="J339" s="6" t="str">
        <f>[1]Data!Q339</f>
        <v>https://www.gas1.fi/gas1-hankkeet</v>
      </c>
      <c r="K339" s="4" t="str">
        <f>[1]Data!R339</f>
        <v>Kristiinankaupungin Härknevalle suunnitellaan biokaasulaitosta, missä erityispiirteenä on vinopohjainen reaktori, jota suunnitellaan yhteistyössä Vaasan Ammattikorkeakoulun hankkeen kanssa.</v>
      </c>
      <c r="L339" s="4">
        <f>[1]Data!A339</f>
        <v>626</v>
      </c>
    </row>
    <row r="340" spans="1:12" x14ac:dyDescent="0.25">
      <c r="A340" s="3">
        <f>[1]Data!B340</f>
        <v>45084</v>
      </c>
      <c r="B340" s="4" t="str">
        <f>[1]Data!C340</f>
        <v>Aurinkovoima</v>
      </c>
      <c r="C340" s="4" t="str">
        <f>[1]Data!E340</f>
        <v>Nordi Oy</v>
      </c>
      <c r="D340" s="4" t="str">
        <f>[1]Data!F340</f>
        <v>Kristiinankaupunki</v>
      </c>
      <c r="E340" s="4">
        <f>[1]Data!H340</f>
        <v>30</v>
      </c>
      <c r="F340" s="4">
        <f>[1]Data!I340</f>
        <v>0</v>
      </c>
      <c r="G340" s="5" t="str">
        <f>[1]Data!L340</f>
        <v>1. Suunnittelu</v>
      </c>
      <c r="H340" s="4">
        <f>[1]Data!N340</f>
        <v>2025</v>
      </c>
      <c r="I340" s="4">
        <f>[1]Data!O340</f>
        <v>60</v>
      </c>
      <c r="J340" s="6" t="str">
        <f>[1]Data!Q340</f>
        <v>https://www.nordi.fi/solar-projects/lalby</v>
      </c>
      <c r="K340" s="4" t="str">
        <f>[1]Data!R340</f>
        <v>Uusiutuvan energian hankkeita kehittävä Nordi Oy suunnittelee aurinkovoimalaa Kristiinankaupungin Lålbyn alueelle. Alueelle suunnitellaan 60 MW aurinkovoimalaa, jonka vuosittainen tuotanto olisi 60 GWh. Hankealueen koko on 72 hehtaaria, josta aurinkopaneeleille soveltuva pinta-ala tarkentuu suunnitteluvaiheessa. Lisäksi alueelle suunnitellaan akkuratkaisua. Rakentamisen on tarkoitus alkaa aikaisintaan vuonna 2024 ja aurinkovoimala voisi alkaa tuottaa energiaa vuonna 2025. Hankkeen arvo on yli 30 miljoonaa euroa.</v>
      </c>
      <c r="L340" s="4">
        <f>[1]Data!A340</f>
        <v>246</v>
      </c>
    </row>
    <row r="341" spans="1:12" x14ac:dyDescent="0.25">
      <c r="A341" s="3">
        <f>[1]Data!B341</f>
        <v>44979</v>
      </c>
      <c r="B341" s="4" t="str">
        <f>[1]Data!C341</f>
        <v>Aurinkovoima</v>
      </c>
      <c r="C341" s="4" t="str">
        <f>[1]Data!E341</f>
        <v>Kristinestad Solpark Ab</v>
      </c>
      <c r="D341" s="4" t="str">
        <f>[1]Data!F341</f>
        <v>Kristiinankaupunki</v>
      </c>
      <c r="E341" s="4">
        <f>[1]Data!H341</f>
        <v>0</v>
      </c>
      <c r="F341" s="4">
        <f>[1]Data!I341</f>
        <v>0</v>
      </c>
      <c r="G341" s="5" t="str">
        <f>[1]Data!L341</f>
        <v>1. Suunnittelu</v>
      </c>
      <c r="H341" s="4">
        <f>[1]Data!N341</f>
        <v>0</v>
      </c>
      <c r="I341" s="4">
        <f>[1]Data!O341</f>
        <v>100</v>
      </c>
      <c r="J341" s="6" t="str">
        <f>[1]Data!Q341</f>
        <v>https://yle.fi/a/74-20019278</v>
      </c>
      <c r="K341" s="4" t="str">
        <f>[1]Data!R341</f>
        <v>Kristiinankaupunkiin suunnitellaan 100MW aurinkovoimalaa.</v>
      </c>
      <c r="L341" s="4">
        <f>[1]Data!A341</f>
        <v>188</v>
      </c>
    </row>
    <row r="342" spans="1:12" x14ac:dyDescent="0.25">
      <c r="A342" s="3">
        <f>[1]Data!B342</f>
        <v>45449</v>
      </c>
      <c r="B342" s="4" t="str">
        <f>[1]Data!C342</f>
        <v>Aurinkovoima</v>
      </c>
      <c r="C342" s="4" t="str">
        <f>[1]Data!E342</f>
        <v>CPC Finland</v>
      </c>
      <c r="D342" s="4" t="str">
        <f>[1]Data!F342</f>
        <v>Kristiinankaupunki</v>
      </c>
      <c r="E342" s="4">
        <f>[1]Data!H342</f>
        <v>0</v>
      </c>
      <c r="F342" s="4">
        <f>[1]Data!I342</f>
        <v>0</v>
      </c>
      <c r="G342" s="5" t="str">
        <f>[1]Data!L342</f>
        <v>1. Suunnittelu</v>
      </c>
      <c r="H342" s="4">
        <f>[1]Data!N342</f>
        <v>0</v>
      </c>
      <c r="I342" s="4">
        <f>[1]Data!O342</f>
        <v>80</v>
      </c>
      <c r="J342" s="6" t="str">
        <f>[1]Data!Q342</f>
        <v>https://www.ely-keskus.fi/documents/10191/288889/P%C3%A4%C3%A4t%C3%B6s+ymp%C3%A4rist%C3%B6vaikutusten+arviointimenettelyn+soveltamisesta+Drag%C3%A5sens+aurinkovoimala.pdf/2a3f0ea3-513b-bcd0-9188-639717016c2e?t=1717745833616</v>
      </c>
      <c r="K342" s="4" t="str">
        <f>[1]Data!R342</f>
        <v>CPC Finland Oy suunnittelee noin 120 ha laajuista 80 MW aurinkovoimalan perustamista Kristiinankaupungin Ohrinkylään</v>
      </c>
      <c r="L342" s="4">
        <f>[1]Data!A342</f>
        <v>641</v>
      </c>
    </row>
    <row r="343" spans="1:12" x14ac:dyDescent="0.25">
      <c r="A343" s="3">
        <f>[1]Data!B343</f>
        <v>45322</v>
      </c>
      <c r="B343" s="4" t="str">
        <f>[1]Data!C343</f>
        <v>Aurinkovoima</v>
      </c>
      <c r="C343" s="4" t="str">
        <f>[1]Data!E343</f>
        <v>Solmar Consulting</v>
      </c>
      <c r="D343" s="4" t="str">
        <f>[1]Data!F343</f>
        <v>Kristiinankaupunki</v>
      </c>
      <c r="E343" s="4">
        <f>[1]Data!H343</f>
        <v>0</v>
      </c>
      <c r="F343" s="4">
        <f>[1]Data!I343</f>
        <v>0</v>
      </c>
      <c r="G343" s="5" t="str">
        <f>[1]Data!L343</f>
        <v>1. Suunnittelu</v>
      </c>
      <c r="H343" s="4">
        <f>[1]Data!N343</f>
        <v>0</v>
      </c>
      <c r="I343" s="4">
        <f>[1]Data!O343</f>
        <v>0</v>
      </c>
      <c r="J343" s="6" t="str">
        <f>[1]Data!Q343</f>
        <v>https://www.kristinestad.fi/assets/Sidor/4/3384/Oas-31.1.12024.pdf</v>
      </c>
      <c r="K343" s="4" t="str">
        <f>[1]Data!R343</f>
        <v>Kristiinankaupunkiin suunnitellaan n. 107ha hankealueelle Stora Sandjärv-aurinkovoimalaa, jonka arvioitu sähköntuotanto on n. 86,8 GWh/vuosi.</v>
      </c>
      <c r="L343" s="4">
        <f>[1]Data!A343</f>
        <v>642</v>
      </c>
    </row>
    <row r="344" spans="1:12" x14ac:dyDescent="0.25">
      <c r="A344" s="3">
        <f>[1]Data!B344</f>
        <v>44712</v>
      </c>
      <c r="B344" s="4" t="str">
        <f>[1]Data!C344</f>
        <v>Biotuotteet</v>
      </c>
      <c r="C344" s="4" t="str">
        <f>[1]Data!E344</f>
        <v>Kuhmo Oy</v>
      </c>
      <c r="D344" s="4" t="str">
        <f>[1]Data!F344</f>
        <v>Kuhmo</v>
      </c>
      <c r="E344" s="4">
        <f>[1]Data!H344</f>
        <v>50</v>
      </c>
      <c r="F344" s="4">
        <f>[1]Data!I344</f>
        <v>0</v>
      </c>
      <c r="G344" s="5" t="str">
        <f>[1]Data!L344</f>
        <v>3. Käynnistys</v>
      </c>
      <c r="H344" s="4">
        <f>[1]Data!N344</f>
        <v>2023</v>
      </c>
      <c r="I344" s="4">
        <f>[1]Data!O344</f>
        <v>0</v>
      </c>
      <c r="J344" s="6" t="str">
        <f>[1]Data!Q344</f>
        <v>https://yle.fi/a/74-20048824</v>
      </c>
      <c r="K344" s="4" t="str">
        <f>[1]Data!R344</f>
        <v>Kuhmo Oy on investoinut 50 miljoonaa euroa tuotannon modernisointiin ja kapasiteetin kasvattamiseen. Linjassa hyödynnetään tämänhetkisen automaatioja kuvantamisteknologian mahdollisuudet täysimääräisesti ja samalla varaudutaan teknologian kehitykseen tulevaisuudessa.</v>
      </c>
      <c r="L344" s="4">
        <f>[1]Data!A344</f>
        <v>691</v>
      </c>
    </row>
    <row r="345" spans="1:12" x14ac:dyDescent="0.25">
      <c r="A345" s="3">
        <f>[1]Data!B345</f>
        <v>44727</v>
      </c>
      <c r="B345" s="4" t="str">
        <f>[1]Data!C345</f>
        <v>Energiavarasto</v>
      </c>
      <c r="C345" s="4" t="str">
        <f>[1]Data!E345</f>
        <v>UPM Energy</v>
      </c>
      <c r="D345" s="4" t="str">
        <f>[1]Data!F345</f>
        <v>Kuhmo</v>
      </c>
      <c r="E345" s="4">
        <f>[1]Data!H345</f>
        <v>0</v>
      </c>
      <c r="F345" s="4">
        <f>[1]Data!I345</f>
        <v>0</v>
      </c>
      <c r="G345" s="5" t="str">
        <f>[1]Data!L345</f>
        <v>3. Käynnistys</v>
      </c>
      <c r="H345" s="4">
        <f>[1]Data!N345</f>
        <v>2022</v>
      </c>
      <c r="I345" s="4">
        <f>[1]Data!O345</f>
        <v>0</v>
      </c>
      <c r="J345" s="6" t="str">
        <f>[1]Data!Q345</f>
        <v>https://www.upm.com/fi/artikkelit/energia/22/ultrakondensaattori-energiavarasto-tuotantokayttoon/</v>
      </c>
      <c r="K345" s="4" t="str">
        <f>[1]Data!R345</f>
        <v>Ultrakondensaattoriteknologiaa pilotoiva energia varasto on otettu tuotantokäyttöön UPM Energyn Ontojoen vesivoimalaitoksilla. Ultrakondensaattorit ovat sähköstaattisia laitteita, joista saadaan nopeasti purettua tai ladattua suuri määrä energiaa. Yhdistettynä vesivoimalaitokseen, ultrakondensaattori pystyy reagoimaan millisekunneissa ja vastaamaan nopeasta tehontarpeesta.</v>
      </c>
      <c r="L345" s="4">
        <f>[1]Data!A345</f>
        <v>68</v>
      </c>
    </row>
    <row r="346" spans="1:12" x14ac:dyDescent="0.25">
      <c r="A346" s="3">
        <f>[1]Data!B346</f>
        <v>45237</v>
      </c>
      <c r="B346" s="4" t="str">
        <f>[1]Data!C346</f>
        <v>Aurinkovoima</v>
      </c>
      <c r="C346" s="4" t="str">
        <f>[1]Data!E346</f>
        <v>Skarta Energy Oy</v>
      </c>
      <c r="D346" s="4" t="str">
        <f>[1]Data!F346</f>
        <v>Kuhmo</v>
      </c>
      <c r="E346" s="4">
        <f>[1]Data!H346</f>
        <v>7.5</v>
      </c>
      <c r="F346" s="4" t="str">
        <f>[1]Data!I346</f>
        <v>*</v>
      </c>
      <c r="G346" s="5" t="str">
        <f>[1]Data!L346</f>
        <v>1. Suunnittelu</v>
      </c>
      <c r="H346" s="4">
        <f>[1]Data!N346</f>
        <v>0</v>
      </c>
      <c r="I346" s="4">
        <f>[1]Data!O346</f>
        <v>10</v>
      </c>
      <c r="J346" s="6" t="str">
        <f>[1]Data!Q346</f>
        <v>https://skartaenergy.fi/skarta-energy-selvittaa-aurinkoenergian-tuotantomahdollisuuksia-kuhmossa/</v>
      </c>
      <c r="K346" s="4" t="str">
        <f>[1]Data!R346</f>
        <v xml:space="preserve">Kuhmon kaupunginhallitus hyväksyi 7.11.2023 järjestetyssä kokouksessa aiesopimuksen Skarta Energyn kanssa. Aiesopimus mahdollistaa kokonaisteholtaan suurimmillaan noin 10 MW:n kokoisen aurinkovoimapuistohankkeen tarkemman selvittämisen ja mahdollisen rakentamisen. </v>
      </c>
      <c r="L346" s="4">
        <f>[1]Data!A346</f>
        <v>439</v>
      </c>
    </row>
    <row r="347" spans="1:12" x14ac:dyDescent="0.25">
      <c r="A347" s="3">
        <f>[1]Data!B347</f>
        <v>45532</v>
      </c>
      <c r="B347" s="4" t="str">
        <f>[1]Data!C347</f>
        <v>Energiavarasto</v>
      </c>
      <c r="C347" s="4" t="str">
        <f>[1]Data!E347</f>
        <v>Cactos</v>
      </c>
      <c r="D347" s="4" t="str">
        <f>[1]Data!F347</f>
        <v>Kuhmoinen</v>
      </c>
      <c r="E347" s="4">
        <f>[1]Data!H347</f>
        <v>0</v>
      </c>
      <c r="F347" s="4">
        <f>[1]Data!I347</f>
        <v>0</v>
      </c>
      <c r="G347" s="5" t="str">
        <f>[1]Data!L347</f>
        <v>1. Suunnittelu</v>
      </c>
      <c r="H347" s="4">
        <f>[1]Data!N347</f>
        <v>0</v>
      </c>
      <c r="I347" s="4">
        <f>[1]Data!O347</f>
        <v>5</v>
      </c>
      <c r="J347" s="6" t="str">
        <f>[1]Data!Q347</f>
        <v>https://kuhmoinend10.oncloudos.com/cgi/DREQUEST.PHP?page=meetingitem&amp;id=2024119-7</v>
      </c>
      <c r="K347" s="4" t="str">
        <f>[1]Data!R347</f>
        <v>Cactocsen tarkoituksena on rakentaa 5 MW energiavarastopuisto, jolla parannetaan olemassa olevaa sähköinfrastruktuuria auttamalla uusiutuvan energian varastoinnissa ja sähköjärjestelmän tasapainottamisessa valtakunnallisesti. Energiavarastopuisto liitetään Elenian sähköasemaan 20 kV keskijänniteverkkoon. Hankkeesta on neuvoteltu sähköverkonhaltijan kanssa. Rakennusalueen pinta-ala on yhteensä 993 m2. Puisto sisältää 27 kpl Cactos Two energiavarastoyksikköjä, merivientikonttityyppisen muuntamon, jossa on kaksi muuntajaa sekä tarvittavat pienjännite- ja keskijännitejakelukojeistot.</v>
      </c>
      <c r="L347" s="4">
        <f>[1]Data!A347</f>
        <v>799</v>
      </c>
    </row>
    <row r="348" spans="1:12" x14ac:dyDescent="0.25">
      <c r="A348" s="3">
        <f>[1]Data!B348</f>
        <v>45617</v>
      </c>
      <c r="B348" s="4" t="str">
        <f>[1]Data!C348</f>
        <v>Vety</v>
      </c>
      <c r="C348" s="4" t="str">
        <f>[1]Data!E348</f>
        <v>EIT InnoEnergy</v>
      </c>
      <c r="D348" s="4" t="str">
        <f>[1]Data!F348</f>
        <v>Kuopio</v>
      </c>
      <c r="E348" s="4">
        <f>[1]Data!H348</f>
        <v>200</v>
      </c>
      <c r="F348" s="4">
        <f>[1]Data!I348</f>
        <v>0</v>
      </c>
      <c r="G348" s="5" t="str">
        <f>[1]Data!L348</f>
        <v>0. Esiselvitys</v>
      </c>
      <c r="H348" s="4">
        <f>[1]Data!N348</f>
        <v>2030</v>
      </c>
      <c r="I348" s="4">
        <f>[1]Data!O348</f>
        <v>0</v>
      </c>
      <c r="J348" s="6" t="str">
        <f>[1]Data!Q348</f>
        <v>https://yle.fi/a/74-20126156</v>
      </c>
      <c r="K348" s="4" t="str">
        <f>[1]Data!R348</f>
        <v>Kuopioon on suunnitteilla uusiutuvia polttoaineita valmistava laitos. Kaupungin mukaan tehdas työllistäisi valmistuttuaan noin sata työntekijää, lisäksi välillisesti noin 200 lisää. Yhtiön tavoitteena on, että tehdas voitaisiin ottaa käyttöön vuonna 2030.</v>
      </c>
      <c r="L348" s="4">
        <f>[1]Data!A348</f>
        <v>757</v>
      </c>
    </row>
    <row r="349" spans="1:12" x14ac:dyDescent="0.25">
      <c r="A349" s="3">
        <f>[1]Data!B349</f>
        <v>44370</v>
      </c>
      <c r="B349" s="4" t="str">
        <f>[1]Data!C349</f>
        <v>Biotuotteet</v>
      </c>
      <c r="C349" s="4" t="str">
        <f>[1]Data!E349</f>
        <v>Mondi Powerflute</v>
      </c>
      <c r="D349" s="4" t="str">
        <f>[1]Data!F349</f>
        <v>Kuopio</v>
      </c>
      <c r="E349" s="4">
        <f>[1]Data!H349</f>
        <v>125</v>
      </c>
      <c r="F349" s="4">
        <f>[1]Data!I349</f>
        <v>0</v>
      </c>
      <c r="G349" s="5" t="str">
        <f>[1]Data!L349</f>
        <v>3. Käynnistys</v>
      </c>
      <c r="H349" s="4">
        <f>[1]Data!N349</f>
        <v>2024</v>
      </c>
      <c r="I349" s="4">
        <f>[1]Data!O349</f>
        <v>0</v>
      </c>
      <c r="J349" s="6" t="str">
        <f>[1]Data!Q349</f>
        <v>https://www.savonsanomat.fi/paikalliset/6860060</v>
      </c>
      <c r="K349" s="4" t="str">
        <f>[1]Data!R349</f>
        <v>Mondi investoi 125 miljoonaa euroa Kuopion Sorsasalossa sijaitsevaan aallotuskartonkitehtaaseensa. Investointi kasvattaa tehtaan vuosikapasiteettia 55 000 tonnilla. Investoinnilla vastataan kasvavaan kysyntään, parannetaan tuotteen laatua ja kustannuskilpailukykyä sekä vahvistetaan tehtaan ympäristötehokkuutta.</v>
      </c>
      <c r="L349" s="4">
        <f>[1]Data!A349</f>
        <v>616</v>
      </c>
    </row>
    <row r="350" spans="1:12" x14ac:dyDescent="0.25">
      <c r="A350" s="3">
        <f>[1]Data!B350</f>
        <v>44090</v>
      </c>
      <c r="B350" s="4" t="str">
        <f>[1]Data!C350</f>
        <v>Biokaasu</v>
      </c>
      <c r="C350" s="4" t="str">
        <f>[1]Data!E350</f>
        <v>Gasum</v>
      </c>
      <c r="D350" s="4" t="str">
        <f>[1]Data!F350</f>
        <v>Kuopio</v>
      </c>
      <c r="E350" s="4">
        <f>[1]Data!H350</f>
        <v>18</v>
      </c>
      <c r="F350" s="4">
        <f>[1]Data!I350</f>
        <v>0</v>
      </c>
      <c r="G350" s="5" t="str">
        <f>[1]Data!L350</f>
        <v>1. Suunnittelu</v>
      </c>
      <c r="H350" s="4">
        <f>[1]Data!N350</f>
        <v>2025</v>
      </c>
      <c r="I350" s="4">
        <f>[1]Data!O350</f>
        <v>0</v>
      </c>
      <c r="J350" s="6" t="str">
        <f>[1]Data!Q350</f>
        <v>https://biokierto.fi/tilastot/</v>
      </c>
      <c r="K350" s="4" t="str">
        <f>[1]Data!R350</f>
        <v>Gasum aikoo lisätä biokaasun tuotantoa Kuopion Heinälamminrinteellä. Kaasu käytetään tällä hetkellä sähkön ja lämmön tuotantoon.</v>
      </c>
      <c r="L350" s="4">
        <f>[1]Data!A350</f>
        <v>8</v>
      </c>
    </row>
    <row r="351" spans="1:12" x14ac:dyDescent="0.25">
      <c r="A351" s="3">
        <f>[1]Data!B351</f>
        <v>45201</v>
      </c>
      <c r="B351" s="4" t="str">
        <f>[1]Data!C351</f>
        <v>Fossiilisten korvaaminen</v>
      </c>
      <c r="C351" s="4" t="str">
        <f>[1]Data!E351</f>
        <v>Puijo Peak</v>
      </c>
      <c r="D351" s="4" t="str">
        <f>[1]Data!F351</f>
        <v>Kuopio</v>
      </c>
      <c r="E351" s="4">
        <f>[1]Data!H351</f>
        <v>0</v>
      </c>
      <c r="F351" s="4">
        <f>[1]Data!I351</f>
        <v>0</v>
      </c>
      <c r="G351" s="5" t="str">
        <f>[1]Data!L351</f>
        <v>3. Käynnistys</v>
      </c>
      <c r="H351" s="4">
        <f>[1]Data!N351</f>
        <v>2023</v>
      </c>
      <c r="I351" s="4">
        <f>[1]Data!O351</f>
        <v>0</v>
      </c>
      <c r="J351" s="6" t="str">
        <f>[1]Data!Q351</f>
        <v>https://www.kuopionenergia.fi/ajankohtaista/kuopion-tunnetuin-maamerkki-luopuu-oljyn-poltosta-lampiaa-jatkossa-uusiutuvilla/</v>
      </c>
      <c r="K351" s="4" t="str">
        <f>[1]Data!R351</f>
        <v>60-vuotisjuhlavuottaan viettävä Puijon torni irtaantuu öljylämmityksestä ja lämpiää jatkossa kokonaan uusiutuvilla tuotetulla kaukolämmöllä.  Puijon Tornin ja Majan yhteenlaskettu öljyn kulutus on ollut n. 70 000 litraa vuodessa, joka nyt korvautuu Kuopion Energian tuottamalla ekokaukolämmöllä.</v>
      </c>
      <c r="L351" s="4">
        <f>[1]Data!A351</f>
        <v>285</v>
      </c>
    </row>
    <row r="352" spans="1:12" x14ac:dyDescent="0.25">
      <c r="A352" s="3">
        <f>[1]Data!B352</f>
        <v>45491</v>
      </c>
      <c r="B352" s="4" t="str">
        <f>[1]Data!C352</f>
        <v>Ydinvoima</v>
      </c>
      <c r="C352" s="4" t="str">
        <f>[1]Data!E352</f>
        <v>Steady Energy</v>
      </c>
      <c r="D352" s="4" t="str">
        <f>[1]Data!F352</f>
        <v>Kuopio</v>
      </c>
      <c r="E352" s="4">
        <f>[1]Data!H352</f>
        <v>0</v>
      </c>
      <c r="F352" s="4">
        <f>[1]Data!I352</f>
        <v>0</v>
      </c>
      <c r="G352" s="5" t="str">
        <f>[1]Data!L352</f>
        <v>1. Suunnittelu</v>
      </c>
      <c r="H352" s="4">
        <f>[1]Data!N352</f>
        <v>2030</v>
      </c>
      <c r="I352" s="4">
        <f>[1]Data!O352</f>
        <v>0</v>
      </c>
      <c r="J352" s="6" t="str">
        <f>[1]Data!Q352</f>
        <v>https://www.kuopionenergia.fi/ajankohtaista/pienydinvoimalan-esisuunnittelusta-sopimus-kuopiossa-kaytannon-toimet-alkavat/</v>
      </c>
      <c r="K352" s="4" t="str">
        <f>[1]Data!R352</f>
        <v>Kuopion Energia ja teknologiayhtiö Steady Energy ovat allekirjoittaneet vuoden mittaisen esisuunnittelu­sopimuksen. Lopullisena tavoitteena on voida aloittaa pienydinvoimalan rakentaminen kaukolämmön tuottamiseksi Kuopioon jo 2030-luvun alussa. Sopimuksen osana Kuopion Energia käynnistää pienydinvoimalan mahdollisia sijaintipaikkoja koskevan ympäristövaikutusten arvioinnin. Nyt alkava työ tähtää investointipäätöksen tekemiseen ja laitoksen rakentamiseen. Investoinnista päättää Kuopion Energia, joka myös aikanaan hakee tarvittavia kaavamuutoksia. Kaavapäätös kuuluu Kuopion kaupungille. Rakennusaika on arviolta 3,5 vuotta. Laitoksen sijainniksi sopivat paikat tarkentuvat esisuunnittelun ja ympäristövaikutusten arvioinnin aikana. Yleisesti ottaen kaupungeissa sopivia paikkoja ovat esimerkiksi olemassa olevat teolliseen käyttöön sopivat tontit.</v>
      </c>
      <c r="L352" s="4">
        <f>[1]Data!A352</f>
        <v>633</v>
      </c>
    </row>
    <row r="353" spans="1:12" x14ac:dyDescent="0.25">
      <c r="A353" s="3">
        <f>[1]Data!B353</f>
        <v>45313</v>
      </c>
      <c r="B353" s="4" t="str">
        <f>[1]Data!C353</f>
        <v>Aurinkovoima</v>
      </c>
      <c r="C353" s="4" t="str">
        <f>[1]Data!E353</f>
        <v>Skarta Energy Oy</v>
      </c>
      <c r="D353" s="4" t="str">
        <f>[1]Data!F353</f>
        <v>Kuopio</v>
      </c>
      <c r="E353" s="4">
        <f>[1]Data!H353</f>
        <v>0</v>
      </c>
      <c r="F353" s="4">
        <f>[1]Data!I353</f>
        <v>0</v>
      </c>
      <c r="G353" s="5" t="str">
        <f>[1]Data!L353</f>
        <v>1. Suunnittelu</v>
      </c>
      <c r="H353" s="4">
        <f>[1]Data!N353</f>
        <v>0</v>
      </c>
      <c r="I353" s="4">
        <f>[1]Data!O353</f>
        <v>69</v>
      </c>
      <c r="J353" s="6" t="str">
        <f>[1]Data!Q353</f>
        <v>https://skartaenergy.fi/hankkeet/</v>
      </c>
      <c r="K353" s="4" t="str">
        <f>[1]Data!R353</f>
        <v>Skarta Energy suunnittelee Kuopioon paneeliteholtaan 69 MWp:n kokoisen aurinkopuiston rakentamista.</v>
      </c>
      <c r="L353" s="4">
        <f>[1]Data!A353</f>
        <v>438</v>
      </c>
    </row>
    <row r="354" spans="1:12" x14ac:dyDescent="0.25">
      <c r="A354" s="3">
        <f>[1]Data!B354</f>
        <v>45012</v>
      </c>
      <c r="B354" s="4" t="str">
        <f>[1]Data!C354</f>
        <v>Aurinkovoima</v>
      </c>
      <c r="C354" s="4" t="str">
        <f>[1]Data!E354</f>
        <v>Solarigo Systems Oy</v>
      </c>
      <c r="D354" s="4" t="str">
        <f>[1]Data!F354</f>
        <v>Kuortane</v>
      </c>
      <c r="E354" s="4">
        <f>[1]Data!H354</f>
        <v>25.5</v>
      </c>
      <c r="F354" s="4">
        <f>[1]Data!I354</f>
        <v>0</v>
      </c>
      <c r="G354" s="5" t="str">
        <f>[1]Data!L354</f>
        <v>1. Suunnittelu</v>
      </c>
      <c r="H354" s="4">
        <f>[1]Data!N354</f>
        <v>0</v>
      </c>
      <c r="I354" s="4">
        <f>[1]Data!O354</f>
        <v>33</v>
      </c>
      <c r="J354" s="6" t="str">
        <f>[1]Data!Q354</f>
        <v>https://www.solarigo.fi/honkisaarenneva</v>
      </c>
      <c r="K354" s="4" t="str">
        <f>[1]Data!R354</f>
        <v>Solarigo selvittää uusiutuvan energian tuottamista teollisen mittakaavan aurinkopuistolla Kuortaneen Honkisaarennevan turvetuotantoalueella, turvetuotannon päättyessä. Hankealueen pinta-ala on noin 50 hehtaaria. 33 MWp aurinkovoimala sijaitsee turvesuolla ja hyödyntää uusinta aurinkopaneeliteknologiaa. Tuotantoarvio on 30 GWh vuodessa.</v>
      </c>
      <c r="L354" s="4">
        <f>[1]Data!A354</f>
        <v>385</v>
      </c>
    </row>
    <row r="355" spans="1:12" x14ac:dyDescent="0.25">
      <c r="A355" s="3">
        <f>[1]Data!B355</f>
        <v>45456</v>
      </c>
      <c r="B355" s="4" t="str">
        <f>[1]Data!C355</f>
        <v>Aurinkovoima</v>
      </c>
      <c r="C355" s="4" t="str">
        <f>[1]Data!E355</f>
        <v>Ilmatar</v>
      </c>
      <c r="D355" s="4" t="str">
        <f>[1]Data!F355</f>
        <v>Kuortane</v>
      </c>
      <c r="E355" s="4">
        <f>[1]Data!H355</f>
        <v>0</v>
      </c>
      <c r="F355" s="4">
        <f>[1]Data!I355</f>
        <v>0</v>
      </c>
      <c r="G355" s="5" t="str">
        <f>[1]Data!L355</f>
        <v>1. Suunnittelu</v>
      </c>
      <c r="H355" s="4">
        <f>[1]Data!N355</f>
        <v>0</v>
      </c>
      <c r="I355" s="4">
        <f>[1]Data!O355</f>
        <v>74</v>
      </c>
      <c r="J355" s="6" t="str">
        <f>[1]Data!Q355</f>
        <v>https://valtioneuvosto.fi/-/1410877/seisemalle-aurinkopuistohankkeelle-luxemburgin-rahoittamaa-tukea-yhteensa-27-5-miljoonaa-euroa</v>
      </c>
      <c r="K355" s="4" t="str">
        <f>[1]Data!R355</f>
        <v>Ilmattaren suunnittelema Kuortane Solar aurinkosähkötuotantolaitos on teholtaan 74 MWp ja sijoittuu Leppälänkylään nykyiselle turvetuotantoalueelle. Sen odotettu vuosituotanto on 67,6 GWh. Tuotanto auttaa vähentämään vuosittain 3 650 tonnia CO2-päästöjä.</v>
      </c>
      <c r="L355" s="4">
        <f>[1]Data!A355</f>
        <v>605</v>
      </c>
    </row>
    <row r="356" spans="1:12" x14ac:dyDescent="0.25">
      <c r="A356" s="3">
        <f>[1]Data!B356</f>
        <v>44796</v>
      </c>
      <c r="B356" s="4" t="str">
        <f>[1]Data!C356</f>
        <v>Biokaasu</v>
      </c>
      <c r="C356" s="4" t="str">
        <f>[1]Data!E356</f>
        <v>Lännen Biokaasu Oy</v>
      </c>
      <c r="D356" s="4" t="str">
        <f>[1]Data!F356</f>
        <v>Kurikka</v>
      </c>
      <c r="E356" s="4">
        <f>[1]Data!H356</f>
        <v>20</v>
      </c>
      <c r="F356" s="4">
        <f>[1]Data!I356</f>
        <v>0</v>
      </c>
      <c r="G356" s="5" t="str">
        <f>[1]Data!L356</f>
        <v>1. Suunnittelu</v>
      </c>
      <c r="H356" s="4">
        <f>[1]Data!N356</f>
        <v>2024</v>
      </c>
      <c r="I356" s="4">
        <f>[1]Data!O356</f>
        <v>4.5</v>
      </c>
      <c r="J356" s="6" t="str">
        <f>[1]Data!Q356</f>
        <v>https://www.kurikankaukolampo.fi/ajankohtaista/Kurikassa-otettiin-askel-kohti-merkittavaa-biokaasuekosysteemia-ja-fossiilisten-polttoaineiden-vahentamista---Maataloustuottajat-avainasemassa-kestavan-kehityksen-energiaratkaisussa-35.html</v>
      </c>
      <c r="K356" s="4" t="str">
        <f>[1]Data!R356</f>
        <v>Kurikkaan on syntymässä Suomen ensimmäinen alueellinen biokaasun tuotannon kokonaisratkaisu, joka tuo maatiloille merkittäviä uusia mahdollisuuksia lisätä uusiutuvan energian tuotantoa suuressa mittakaavassa.</v>
      </c>
      <c r="L356" s="4">
        <f>[1]Data!A356</f>
        <v>83</v>
      </c>
    </row>
    <row r="357" spans="1:12" x14ac:dyDescent="0.25">
      <c r="A357" s="3">
        <f>[1]Data!B357</f>
        <v>44806</v>
      </c>
      <c r="B357" s="4" t="str">
        <f>[1]Data!C357</f>
        <v>Muut</v>
      </c>
      <c r="C357" s="4" t="str">
        <f>[1]Data!E357</f>
        <v>Koja</v>
      </c>
      <c r="D357" s="4" t="str">
        <f>[1]Data!F357</f>
        <v>Kurikka</v>
      </c>
      <c r="E357" s="4">
        <f>[1]Data!H357</f>
        <v>10</v>
      </c>
      <c r="F357" s="4">
        <f>[1]Data!I357</f>
        <v>0</v>
      </c>
      <c r="G357" s="5" t="str">
        <f>[1]Data!L357</f>
        <v>3. Käynnistys</v>
      </c>
      <c r="H357" s="4">
        <f>[1]Data!N357</f>
        <v>2024</v>
      </c>
      <c r="I357" s="4">
        <f>[1]Data!O357</f>
        <v>0</v>
      </c>
      <c r="J357" s="6" t="str">
        <f>[1]Data!Q357</f>
        <v>https://www.koja.fi/ajankohtaista/kojan-uusi-tehdas-avataan-jalasjarvella/</v>
      </c>
      <c r="K357" s="4" t="str">
        <f>[1]Data!R357</f>
        <v xml:space="preserve">Koja Oy on laajentanut toimintaansa Jalasjärvellä. Uusi, hiilineutraalia rakentamista edustava tehdasrakennus hyödyntää uusiutuvia energiamuotoja sekä talotekniikassa konsernin uutta Wave-automaatiojärjestelmää, jonka ytimessä toimii älykäs energia-asema. Lisäksi koneisiin ja laitteisiin sekä tuotannon automatisointiin on tehty useiden miljoonien investoinnit. Uudistuksilla kehitetään toimintaa kestävästi, jotta voidaan vastata entistä paremmin asiakkaiden tarpeisiin. Jalasjärven tuotannossa valmistetaan laivoihin ja kiinteistöihin energiatehokkaita ilmankäsittelyratkaisuja, joilla tuetaan asiakkaita heidän hiilineutraalius- ja vastuullisuustavoitteidensa saavuttamisessa. </v>
      </c>
      <c r="L357" s="4">
        <f>[1]Data!A357</f>
        <v>670</v>
      </c>
    </row>
    <row r="358" spans="1:12" x14ac:dyDescent="0.25">
      <c r="A358" s="3">
        <f>[1]Data!B358</f>
        <v>45544</v>
      </c>
      <c r="B358" s="4" t="str">
        <f>[1]Data!C358</f>
        <v>Lämmitys</v>
      </c>
      <c r="C358" s="4" t="str">
        <f>[1]Data!E358</f>
        <v>Kurikan Energia</v>
      </c>
      <c r="D358" s="4" t="str">
        <f>[1]Data!F358</f>
        <v>Kurikka</v>
      </c>
      <c r="E358" s="4">
        <f>[1]Data!H358</f>
        <v>5</v>
      </c>
      <c r="F358" s="4">
        <f>[1]Data!I358</f>
        <v>0</v>
      </c>
      <c r="G358" s="5" t="str">
        <f>[1]Data!L358</f>
        <v>1. Suunnittelu</v>
      </c>
      <c r="H358" s="4">
        <f>[1]Data!N358</f>
        <v>0</v>
      </c>
      <c r="I358" s="4">
        <f>[1]Data!O358</f>
        <v>0</v>
      </c>
      <c r="J358" s="6" t="str">
        <f>[1]Data!Q358</f>
        <v>https://kurikanenergia.fi/kurikan-energia-oy-suunnittelee-sahkokattilaa/</v>
      </c>
      <c r="K358" s="4" t="str">
        <f>[1]Data!R358</f>
        <v>Kurikan Energia suunnittelee sähkökattilan ja energjavaraajan hankkimista. Hankkeen kokonaiskustannusarvio on tässä vaiheessa noin viisi miljoonaa euroa. Hankkeella on tarkoitus vastata tulevaisuuden haasteisiin ja korvata osan kaukolämpöön käytettävästä hakkeesta ja biopolttoaineista. Suunnittelussa on sähkökattila sekä noin 1300 kuutiometrin energiavaraaja. Sähkökattila ja energiavaraajakombinaatiolla arvioidaan katettavaksi jopa 40 % Kurikan keskusta-alueen lämmöntarpeesta.</v>
      </c>
      <c r="L358" s="4">
        <f>[1]Data!A358</f>
        <v>717</v>
      </c>
    </row>
    <row r="359" spans="1:12" x14ac:dyDescent="0.25">
      <c r="A359" s="3">
        <f>[1]Data!B359</f>
        <v>44854</v>
      </c>
      <c r="B359" s="4" t="str">
        <f>[1]Data!C359</f>
        <v>Biokaasu</v>
      </c>
      <c r="C359" s="4" t="str">
        <f>[1]Data!E359</f>
        <v>Farmikaasu Oy</v>
      </c>
      <c r="D359" s="4" t="str">
        <f>[1]Data!F359</f>
        <v>Kurikka</v>
      </c>
      <c r="E359" s="4">
        <f>[1]Data!H359</f>
        <v>3.6</v>
      </c>
      <c r="F359" s="4">
        <f>[1]Data!I359</f>
        <v>0</v>
      </c>
      <c r="G359" s="5" t="str">
        <f>[1]Data!L359</f>
        <v>2. Investointipäätös</v>
      </c>
      <c r="H359" s="4">
        <f>[1]Data!N359</f>
        <v>2024</v>
      </c>
      <c r="I359" s="4">
        <f>[1]Data!O359</f>
        <v>0</v>
      </c>
      <c r="J359" s="6" t="str">
        <f>[1]Data!Q359</f>
        <v>https://yle.fi/a/74-20001980</v>
      </c>
      <c r="K359" s="4" t="str">
        <f>[1]Data!R359</f>
        <v>Jalasjärvelle rakennetaan yhtä Suomen suurimmista maatilalla toimivaa biokaasulaitosta – tuotantokapasiteetti tuplaantuu. Kakkosvaihe on marraskuussa 2024 työn alla. Sijoitus on 3,6 miljoonan luokkaa.</v>
      </c>
      <c r="L359" s="4">
        <f>[1]Data!A359</f>
        <v>110</v>
      </c>
    </row>
    <row r="360" spans="1:12" x14ac:dyDescent="0.25">
      <c r="A360" s="3">
        <f>[1]Data!B360</f>
        <v>44587</v>
      </c>
      <c r="B360" s="4" t="str">
        <f>[1]Data!C360</f>
        <v>Biokaasu</v>
      </c>
      <c r="C360" s="4" t="str">
        <f>[1]Data!E360</f>
        <v>Lännen Biokaasu Oy</v>
      </c>
      <c r="D360" s="4" t="str">
        <f>[1]Data!F360</f>
        <v>Kurikka</v>
      </c>
      <c r="E360" s="4">
        <f>[1]Data!H360</f>
        <v>13.5</v>
      </c>
      <c r="F360" s="4">
        <f>[1]Data!I360</f>
        <v>0</v>
      </c>
      <c r="G360" s="5" t="str">
        <f>[1]Data!L360</f>
        <v>2. Investointipäätös</v>
      </c>
      <c r="H360" s="4">
        <f>[1]Data!N360</f>
        <v>2025</v>
      </c>
      <c r="I360" s="4">
        <f>[1]Data!O360</f>
        <v>0</v>
      </c>
      <c r="J360" s="6" t="str">
        <f>[1]Data!Q360</f>
        <v>https://www.arla.fi/yritys/medialle/2022/pressrelease/arla-one1-ja-seo-valmistelevat-nesteytetyn-biokaasun-tuotantoa-maitotiloilla-tikan-maatila-tavoittelee-600-000-diesellitraa-vastaavaa-maeaeraeae-biokaasua-vuodessa-3157439/</v>
      </c>
      <c r="K360" s="4" t="str">
        <f>[1]Data!R360</f>
        <v>Arla Suomi, One1 ja Suomalainen Energiaosuuskunta (SEO) ovat päättäneet aloittaa nesteytetyn biokaasun tuotannon ja jakelun Kurikassa Tikan Maatilalla. Samalla syntyy maatalouden ja energiatuotannon yhdistävä uudenlainen innovaatioekosysteemi.</v>
      </c>
      <c r="L360" s="4">
        <f>[1]Data!A360</f>
        <v>38</v>
      </c>
    </row>
    <row r="361" spans="1:12" x14ac:dyDescent="0.25">
      <c r="A361" s="3">
        <f>[1]Data!B361</f>
        <v>44795</v>
      </c>
      <c r="B361" s="4" t="str">
        <f>[1]Data!C361</f>
        <v>Aurinkovoima</v>
      </c>
      <c r="C361" s="4" t="str">
        <f>[1]Data!E361</f>
        <v>WestWind Oy</v>
      </c>
      <c r="D361" s="4" t="str">
        <f>[1]Data!F361</f>
        <v>Kyyjärvi</v>
      </c>
      <c r="E361" s="4">
        <f>[1]Data!H361</f>
        <v>0</v>
      </c>
      <c r="F361" s="4">
        <f>[1]Data!I361</f>
        <v>0</v>
      </c>
      <c r="G361" s="5" t="str">
        <f>[1]Data!L361</f>
        <v>1. Suunnittelu</v>
      </c>
      <c r="H361" s="4">
        <f>[1]Data!N361</f>
        <v>2027</v>
      </c>
      <c r="I361" s="4">
        <f>[1]Data!O361</f>
        <v>280</v>
      </c>
      <c r="J361" s="6" t="str">
        <f>[1]Data!Q361</f>
        <v>https://west-wind.fi/hankkeet/kauniskangas-kyyjarvi/</v>
      </c>
      <c r="K361" s="4" t="str">
        <f>[1]Data!R361</f>
        <v>Hankkeen kokonaisteho on arviolta 369 MW, josta 73 MW muodostuu tuulivoimatuotannosta ja 296 MW aurinkovoimatuotannosta. Tuulivoimapuiston sähkönsiirto toteutetaan liittymällä valtakunnan verkkoon noin 12 kilometrin päässä Fingridin Alajärven sähköasemalla.</v>
      </c>
      <c r="L361" s="4">
        <f>[1]Data!A361</f>
        <v>386</v>
      </c>
    </row>
    <row r="362" spans="1:12" x14ac:dyDescent="0.25">
      <c r="A362" s="3">
        <f>[1]Data!B362</f>
        <v>45300</v>
      </c>
      <c r="B362" s="4" t="str">
        <f>[1]Data!C362</f>
        <v>Aurinkovoima</v>
      </c>
      <c r="C362" s="4" t="str">
        <f>[1]Data!E362</f>
        <v>Ilmatar</v>
      </c>
      <c r="D362" s="4" t="str">
        <f>[1]Data!F362</f>
        <v>Kärkölä</v>
      </c>
      <c r="E362" s="4">
        <f>[1]Data!H362</f>
        <v>40</v>
      </c>
      <c r="F362" s="4">
        <f>[1]Data!I362</f>
        <v>0</v>
      </c>
      <c r="G362" s="5" t="str">
        <f>[1]Data!L362</f>
        <v>1. Suunnittelu</v>
      </c>
      <c r="H362" s="4">
        <f>[1]Data!N362</f>
        <v>2025</v>
      </c>
      <c r="I362" s="4">
        <f>[1]Data!O362</f>
        <v>67</v>
      </c>
      <c r="J362" s="6" t="str">
        <f>[1]Data!Q362</f>
        <v>https://ilmatar.fi/projekti/lehmiaronsuo/</v>
      </c>
      <c r="K362" s="4" t="str">
        <f>[1]Data!R362</f>
        <v>Kärkölän Lehmiaronsuon alueelle suunniteltu aurinkovoimapuisto on tarkoitus rakentaa noin 84 hehtaarin alueelle ja se tulee tuottamaan sähköä 67 MWp:n nimellisteholla. Projekti on luvitusvaiheessa. Rakentaminen voisi alkaa vuonna 2024 ja kaupallinen tuotanto vuonna 2025.</v>
      </c>
      <c r="L362" s="4">
        <f>[1]Data!A362</f>
        <v>407</v>
      </c>
    </row>
    <row r="363" spans="1:12" x14ac:dyDescent="0.25">
      <c r="A363" s="3">
        <f>[1]Data!B363</f>
        <v>45363</v>
      </c>
      <c r="B363" s="4" t="str">
        <f>[1]Data!C363</f>
        <v>Aurinkovoima</v>
      </c>
      <c r="C363" s="4" t="str">
        <f>[1]Data!E363</f>
        <v>Valorem</v>
      </c>
      <c r="D363" s="4" t="str">
        <f>[1]Data!F363</f>
        <v>Kärkölä</v>
      </c>
      <c r="E363" s="4">
        <f>[1]Data!H363</f>
        <v>0</v>
      </c>
      <c r="F363" s="4">
        <f>[1]Data!I363</f>
        <v>0</v>
      </c>
      <c r="G363" s="5" t="str">
        <f>[1]Data!L363</f>
        <v>1. Suunnittelu</v>
      </c>
      <c r="H363" s="4">
        <f>[1]Data!N363</f>
        <v>0</v>
      </c>
      <c r="I363" s="4">
        <f>[1]Data!O363</f>
        <v>60</v>
      </c>
      <c r="J363" s="6" t="str">
        <f>[1]Data!Q363</f>
        <v>https://yle.fi/a/74-20078580</v>
      </c>
      <c r="K363" s="4" t="str">
        <f>[1]Data!R363</f>
        <v>Valorem suunnittelee Kärkölään yhteensä runsaan sadan hehtaarin suuruinen aurinkovoimapuisto, jonka vuotuinen sähköntuotanto nousisi 40 gigawattituntiin. Suunnittelun ja luvituksen ennakoidaan alkavan vuonna 2025.</v>
      </c>
      <c r="L363" s="4">
        <f>[1]Data!A363</f>
        <v>568</v>
      </c>
    </row>
    <row r="364" spans="1:12" x14ac:dyDescent="0.25">
      <c r="A364" s="3">
        <f>[1]Data!B364</f>
        <v>45638</v>
      </c>
      <c r="B364" s="4" t="str">
        <f>[1]Data!C364</f>
        <v>Biotuotteet</v>
      </c>
      <c r="C364" s="4" t="str">
        <f>[1]Data!E364</f>
        <v>Koskisen Oy</v>
      </c>
      <c r="D364" s="4" t="str">
        <f>[1]Data!F364</f>
        <v>Kärkölä</v>
      </c>
      <c r="E364" s="4">
        <f>[1]Data!H364</f>
        <v>12</v>
      </c>
      <c r="F364" s="4">
        <f>[1]Data!I364</f>
        <v>0</v>
      </c>
      <c r="G364" s="5" t="str">
        <f>[1]Data!L364</f>
        <v>2. Investointipäätös</v>
      </c>
      <c r="H364" s="4">
        <f>[1]Data!N364</f>
        <v>2025</v>
      </c>
      <c r="I364" s="4">
        <f>[1]Data!O364</f>
        <v>0</v>
      </c>
      <c r="J364" s="6" t="str">
        <f>[1]Data!Q364</f>
        <v>https://yle.fi/a/74-20130838</v>
      </c>
      <c r="K364" s="4" t="str">
        <f>[1]Data!R364</f>
        <v>Koskisen Oy satsaa lähivuosina 12 miljoonaa euroa levyteollisuutensa kehittämiseen Kärkölän Järvelässä. Yhtiö käynnistää vuoteen 2027 asti ulottuvan investointiohjelman, jolla muun muassa kohennetaan vanerituotantoa. Kapasiteettia on tarkoitus lisätä nykyisestä 65 000 kuutiosta 85 000 kuutioon. Samalla tuotantoa automatisoidaan.  Investointiohjelman ensimmäinen vaihe toteutetaan vuoden 2025 aikana ja siihen liittyvien investointien kokonaisarvo on noin 12 miljoonaa euroa. Koskisen valmistamien puutuotteiden kysyntänäkymä on vakaa ja vahvistuu vihreän siirtymän, kaupungistumisen ja kaupan ja kuljetuksen kehityksen vauhdittamana. Pitkään hiiltä sitovat puutuotteet ovat keskeinen osa kestävämpää biokiertotaloutta.</v>
      </c>
      <c r="L364" s="4">
        <f>[1]Data!A364</f>
        <v>802</v>
      </c>
    </row>
    <row r="365" spans="1:12" x14ac:dyDescent="0.25">
      <c r="A365" s="3">
        <f>[1]Data!B365</f>
        <v>45602</v>
      </c>
      <c r="B365" s="4" t="str">
        <f>[1]Data!C365</f>
        <v>Aurinkovoima</v>
      </c>
      <c r="C365" s="4" t="str">
        <f>[1]Data!E365</f>
        <v>Myrsky Energia</v>
      </c>
      <c r="D365" s="4" t="str">
        <f>[1]Data!F365</f>
        <v>Kärsämäki</v>
      </c>
      <c r="E365" s="4">
        <f>[1]Data!H365</f>
        <v>0</v>
      </c>
      <c r="F365" s="4">
        <f>[1]Data!I365</f>
        <v>0</v>
      </c>
      <c r="G365" s="5" t="str">
        <f>[1]Data!L365</f>
        <v>0. Esiselvitys</v>
      </c>
      <c r="H365" s="4">
        <f>[1]Data!N365</f>
        <v>0</v>
      </c>
      <c r="I365" s="4">
        <f>[1]Data!O365</f>
        <v>50</v>
      </c>
      <c r="J365" s="6" t="str">
        <f>[1]Data!Q365</f>
        <v>https://myrsky.fi/hankkeet/karsamaki-riitamaa/</v>
      </c>
      <c r="K365" s="4" t="str">
        <f>[1]Data!R365</f>
        <v>Riitamaan tuuli- ja aurinkovoimahanke sijaitsee Kärsämäen kunnan alueella Pohjois-Pohjanmaalla. Hybridivoimalahankkeessa aurinkovoiman suunnittelualueen koko on noin 40 hehtaaria ja kokonaisteho noin 50 megawattia. Hankkeet ovat parhaillaan suunnittelu- ja luvitusvaiheessa.</v>
      </c>
      <c r="L365" s="4">
        <f>[1]Data!A365</f>
        <v>841</v>
      </c>
    </row>
    <row r="366" spans="1:12" x14ac:dyDescent="0.25">
      <c r="A366" s="3">
        <f>[1]Data!B366</f>
        <v>44594</v>
      </c>
      <c r="B366" s="4" t="str">
        <f>[1]Data!C366</f>
        <v>Vety</v>
      </c>
      <c r="C366" s="4" t="str">
        <f>[1]Data!E366</f>
        <v>Ren-Gas</v>
      </c>
      <c r="D366" s="4" t="str">
        <f>[1]Data!F366</f>
        <v>Lahti</v>
      </c>
      <c r="E366" s="4">
        <f>[1]Data!H366</f>
        <v>250</v>
      </c>
      <c r="F366" s="4">
        <f>[1]Data!I366</f>
        <v>0</v>
      </c>
      <c r="G366" s="5" t="str">
        <f>[1]Data!L366</f>
        <v>1. Suunnittelu</v>
      </c>
      <c r="H366" s="4">
        <f>[1]Data!N366</f>
        <v>2028</v>
      </c>
      <c r="I366" s="4">
        <f>[1]Data!O366</f>
        <v>50</v>
      </c>
      <c r="J366" s="6" t="str">
        <f>[1]Data!Q366</f>
        <v>https://ren-gas.com/ajankohtaista/lahti-energia-ja-nordic-ren-gas-allekirjoittivat-hankekehityssopimuksen-lahden-power-to-gas-hankkeesta/</v>
      </c>
      <c r="K366" s="4" t="str">
        <f>[1]Data!R366</f>
        <v>Lahti Energia Oy ja Nordic Ren-Gas Oy ovat allekirjoittaneet hankekehityssopimuksen uusiutuvaa metaania, vihreää vetyä ja kaukolämpöä tuottavan Lahden tuotantolaitoksen osalta.</v>
      </c>
      <c r="L366" s="4">
        <f>[1]Data!A366</f>
        <v>40</v>
      </c>
    </row>
    <row r="367" spans="1:12" x14ac:dyDescent="0.25">
      <c r="A367" s="3">
        <f>[1]Data!B367</f>
        <v>45006</v>
      </c>
      <c r="B367" s="4" t="str">
        <f>[1]Data!C367</f>
        <v>Lämmitys</v>
      </c>
      <c r="C367" s="4" t="str">
        <f>[1]Data!E367</f>
        <v>Lahti Energia</v>
      </c>
      <c r="D367" s="4" t="str">
        <f>[1]Data!F367</f>
        <v>Lahti</v>
      </c>
      <c r="E367" s="4">
        <f>[1]Data!H367</f>
        <v>10</v>
      </c>
      <c r="F367" s="4">
        <f>[1]Data!I367</f>
        <v>0</v>
      </c>
      <c r="G367" s="5" t="str">
        <f>[1]Data!L367</f>
        <v>2. Investointipäätös</v>
      </c>
      <c r="H367" s="4">
        <f>[1]Data!N367</f>
        <v>2024</v>
      </c>
      <c r="I367" s="4">
        <f>[1]Data!O367</f>
        <v>60</v>
      </c>
      <c r="J367" s="6" t="str">
        <f>[1]Data!Q367</f>
        <v>https://www.lahtienergia.fi/lahti-energia/energiantuotanto/</v>
      </c>
      <c r="K367" s="4" t="str">
        <f>[1]Data!R367</f>
        <v>Lahti Energia investoi 60MW sähkökattilalaitokseen. Sähkökattilainvestoinnilla vahvistetaan Lahden seudun huoltovarmuutta ja monipuolistetaan päästötöntä lämmöntuotantoa.</v>
      </c>
      <c r="L367" s="4">
        <f>[1]Data!A367</f>
        <v>200</v>
      </c>
    </row>
    <row r="368" spans="1:12" x14ac:dyDescent="0.25">
      <c r="A368" s="3">
        <f>[1]Data!B368</f>
        <v>44691</v>
      </c>
      <c r="B368" s="4" t="str">
        <f>[1]Data!C368</f>
        <v>Biokaasu</v>
      </c>
      <c r="C368" s="4" t="str">
        <f>[1]Data!E368</f>
        <v>Hartwall, Lahti Energia</v>
      </c>
      <c r="D368" s="4" t="str">
        <f>[1]Data!F368</f>
        <v>Lahti</v>
      </c>
      <c r="E368" s="4">
        <f>[1]Data!H368</f>
        <v>2.8</v>
      </c>
      <c r="F368" s="4">
        <f>[1]Data!I368</f>
        <v>0</v>
      </c>
      <c r="G368" s="5" t="str">
        <f>[1]Data!L368</f>
        <v>3. Käynnistys</v>
      </c>
      <c r="H368" s="4">
        <f>[1]Data!N368</f>
        <v>2023</v>
      </c>
      <c r="I368" s="4">
        <f>[1]Data!O368</f>
        <v>0</v>
      </c>
      <c r="J368" s="6" t="str">
        <f>[1]Data!Q368</f>
        <v>https://news.cision.com/fi/oy-hartwall-ab/r/hartwallilla-korvataan-maakaasu-biokaasulla---hiilineutraali-tuotanto-ensi-vuoden-aikana,c3563178</v>
      </c>
      <c r="K368" s="4" t="str">
        <f>[1]Data!R368</f>
        <v xml:space="preserve">Hartwall ja Lahti Energia rakentavat ainutlaatuisen biokaasulaitoksen, joka toimii puhtaasti paikallisella kiertotaloudella. Laitos vihittiin käyttöön kesäkuussa 2023. Uudella energiaratkaisulla saadaan tuotettua Hartwallin tarvitsema noin 25 gigawattituntia energiaa vuodessa. </v>
      </c>
      <c r="L368" s="4">
        <f>[1]Data!A368</f>
        <v>59</v>
      </c>
    </row>
    <row r="369" spans="1:12" x14ac:dyDescent="0.25">
      <c r="A369" s="3">
        <f>[1]Data!B369</f>
        <v>44987</v>
      </c>
      <c r="B369" s="4" t="str">
        <f>[1]Data!C369</f>
        <v>Lämpöpumput</v>
      </c>
      <c r="C369" s="4" t="str">
        <f>[1]Data!E369</f>
        <v>Lahti Energia</v>
      </c>
      <c r="D369" s="4" t="str">
        <f>[1]Data!F369</f>
        <v>Lahti</v>
      </c>
      <c r="E369" s="4">
        <f>[1]Data!H369</f>
        <v>0</v>
      </c>
      <c r="F369" s="4">
        <f>[1]Data!I369</f>
        <v>0</v>
      </c>
      <c r="G369" s="5" t="str">
        <f>[1]Data!L369</f>
        <v>3. Käynnistys</v>
      </c>
      <c r="H369" s="4">
        <f>[1]Data!N369</f>
        <v>2022</v>
      </c>
      <c r="I369" s="4">
        <f>[1]Data!O369</f>
        <v>5</v>
      </c>
      <c r="J369" s="6" t="str">
        <f>[1]Data!Q369</f>
        <v>https://www.ess.fi/paikalliset/5760643</v>
      </c>
      <c r="K369" s="4" t="str">
        <f>[1]Data!R369</f>
        <v>Ali-Juhakkalan lämpöpumppulaitos tuottaa puhdistetusta jätevedestä kaukolämpöä. Kaikkiaan energiaa syntyy jatkossa noin kaksi prosenttia Lahden kaukolämpöverkon tarpeesta.</v>
      </c>
      <c r="L369" s="4">
        <f>[1]Data!A369</f>
        <v>192</v>
      </c>
    </row>
    <row r="370" spans="1:12" x14ac:dyDescent="0.25">
      <c r="A370" s="3">
        <f>[1]Data!B370</f>
        <v>45258</v>
      </c>
      <c r="B370" s="4" t="str">
        <f>[1]Data!C370</f>
        <v>Lämmitys</v>
      </c>
      <c r="C370" s="4" t="str">
        <f>[1]Data!E370</f>
        <v>Fazer makeiset Oy</v>
      </c>
      <c r="D370" s="4" t="str">
        <f>[1]Data!F370</f>
        <v>Lahti</v>
      </c>
      <c r="E370" s="4">
        <f>[1]Data!H370</f>
        <v>0</v>
      </c>
      <c r="F370" s="4">
        <f>[1]Data!I370</f>
        <v>0</v>
      </c>
      <c r="G370" s="5" t="str">
        <f>[1]Data!L370</f>
        <v>1. Suunnittelu</v>
      </c>
      <c r="H370" s="4">
        <f>[1]Data!N370</f>
        <v>2027</v>
      </c>
      <c r="I370" s="4">
        <f>[1]Data!O370</f>
        <v>0</v>
      </c>
      <c r="J370" s="6" t="str">
        <f>[1]Data!Q370</f>
        <v>https://tem.fi/documents/1410877/153287519/LIITE_27112023_tiedote_marraskuu_2023_tuetut_RRF_hankkeet.pdf/d5f9ca04-ece9-1a51-09da-dc8d1a36c1e9?t=1701160413405</v>
      </c>
      <c r="K370" s="4" t="str">
        <f>[1]Data!R370</f>
        <v>Fazer Makeiset Oy:lle myönnettiin tukea 2 001 000 euroa hankkeeseen, jossa suunnitteilla olevan uuden tehtaan energiajärjestelmä integroisi kylmän- ja lämmöntuotannon, hyödyntäisi energiankierrätystä kattaen suurimman osan lämmitystarpeesta lämmöntalteenotolla ja tuottaisi lopun lämmityksen sähköön perustuvalla teknologialla. Hankekokonaisuudessa järjestelmä käyttäisi sähköä noin 60–65 GWh vuodessa ja nostaisi tehtaan sähköistysasteen 55 % tasolta 100 % tasolle.</v>
      </c>
      <c r="L370" s="4">
        <f>[1]Data!A370</f>
        <v>301</v>
      </c>
    </row>
    <row r="371" spans="1:12" x14ac:dyDescent="0.25">
      <c r="A371" s="3">
        <f>[1]Data!B371</f>
        <v>44378</v>
      </c>
      <c r="B371" s="4" t="str">
        <f>[1]Data!C371</f>
        <v>Sähköinen liikenne</v>
      </c>
      <c r="C371" s="4" t="str">
        <f>[1]Data!E371</f>
        <v>Kempower</v>
      </c>
      <c r="D371" s="4" t="str">
        <f>[1]Data!F371</f>
        <v>Lahti</v>
      </c>
      <c r="E371" s="4">
        <f>[1]Data!H371</f>
        <v>0</v>
      </c>
      <c r="F371" s="4">
        <f>[1]Data!I371</f>
        <v>0</v>
      </c>
      <c r="G371" s="5" t="str">
        <f>[1]Data!L371</f>
        <v>3. Käynnistys</v>
      </c>
      <c r="H371" s="4">
        <f>[1]Data!N371</f>
        <v>2024</v>
      </c>
      <c r="I371" s="4">
        <f>[1]Data!O371</f>
        <v>0</v>
      </c>
      <c r="J371" s="6" t="str">
        <f>[1]Data!Q371</f>
        <v>https://www.kauppalehti.fi/uutiset/kempower-perustaa-lahteen-vanhan-bussikoritehtaan-tiloihin-latauslaitetehtaan-voi-laajentaa-tuotantoa-noin-500-prosentilla/d24ed3ea-0e69-445a-98af-23d06b4fa970</v>
      </c>
      <c r="K371" s="4" t="str">
        <f>[1]Data!R371</f>
        <v>Kempower perustaa Lahteen vanhan bussikoritehtaan tiloihin latauslaitetehtaan. Uusissa tiloissa Kempower voi laajentaa tuotantoa noin 500 prosentilla tämänhetkiseen kapasiteettiin verrattuna. Tuotantoa laajennetaan jo toiseen kertaan lyhyen ajan sisällä: vuonna 2021 yhtiö viisinkertaisti tuotantokapasiteetin vuoden 2020 tasosta.</v>
      </c>
      <c r="L371" s="4">
        <f>[1]Data!A371</f>
        <v>24</v>
      </c>
    </row>
    <row r="372" spans="1:12" x14ac:dyDescent="0.25">
      <c r="A372" s="3">
        <f>[1]Data!B372</f>
        <v>44741</v>
      </c>
      <c r="B372" s="4" t="str">
        <f>[1]Data!C372</f>
        <v>Aurinkovoima</v>
      </c>
      <c r="C372" s="4" t="str">
        <f>[1]Data!E372</f>
        <v>ISKU</v>
      </c>
      <c r="D372" s="4" t="str">
        <f>[1]Data!F372</f>
        <v>Lahti</v>
      </c>
      <c r="E372" s="4">
        <f>[1]Data!H372</f>
        <v>2</v>
      </c>
      <c r="F372" s="4">
        <f>[1]Data!I372</f>
        <v>0</v>
      </c>
      <c r="G372" s="5" t="str">
        <f>[1]Data!L372</f>
        <v>3. Käynnistys</v>
      </c>
      <c r="H372" s="4">
        <f>[1]Data!N372</f>
        <v>2022</v>
      </c>
      <c r="I372" s="4">
        <f>[1]Data!O372</f>
        <v>2.8</v>
      </c>
      <c r="J372" s="6" t="str">
        <f>[1]Data!Q372</f>
        <v>https://kestavyysloikka.ymparisto.fi/teollisen-mittakaavan-aurinkosahkopuisto-jatkaa-iskun-investointeja-vastuulliseen-tuotantoon/</v>
      </c>
      <c r="K372" s="4" t="str">
        <f>[1]Data!R372</f>
        <v xml:space="preserve">ISKUn tehtaiden yhteyteen Lahteen rakennetun aurinkosähköpuiston koko on n. 2,8 MW ja sen odotetaan tuottavan uusiutuvaa energiaa n. 2500 MWh vuosittain. </v>
      </c>
      <c r="L372" s="4">
        <f>[1]Data!A372</f>
        <v>76</v>
      </c>
    </row>
    <row r="373" spans="1:12" x14ac:dyDescent="0.25">
      <c r="A373" s="3">
        <f>[1]Data!B373</f>
        <v>45406</v>
      </c>
      <c r="B373" s="4" t="str">
        <f>[1]Data!C373</f>
        <v>Biotuotteet</v>
      </c>
      <c r="C373" s="4" t="str">
        <f>[1]Data!E373</f>
        <v>Woodio &amp; Spatium</v>
      </c>
      <c r="D373" s="4" t="str">
        <f>[1]Data!F373</f>
        <v>Lahti</v>
      </c>
      <c r="E373" s="4">
        <f>[1]Data!H373</f>
        <v>13</v>
      </c>
      <c r="F373" s="4">
        <f>[1]Data!I373</f>
        <v>0</v>
      </c>
      <c r="G373" s="5" t="str">
        <f>[1]Data!L373</f>
        <v>2. Investointipäätös</v>
      </c>
      <c r="H373" s="4">
        <f>[1]Data!N373</f>
        <v>2025</v>
      </c>
      <c r="I373" s="4">
        <f>[1]Data!O373</f>
        <v>0</v>
      </c>
      <c r="J373" s="6" t="str">
        <f>[1]Data!Q373</f>
        <v>https://woodio.fi/woodio-investoi-uuteen-tehtaaseen-lahteen/</v>
      </c>
      <c r="K373" s="4" t="str">
        <f>[1]Data!R373</f>
        <v>Ekologisia kylpyhuonekalusteita valmistava Woodio perustaa uuden tehtaan Lahteen. Yhtiön investoinnin arvo on seitsemän miljoonaa euroa. Lahden kaupungin toimitilayhtiö Spatium rakentaa tehdaskiinteistön, jonka hinta on noin kuusi miljoonaa euroa. Tehdas on tarkoitus käynnistää Lahden Jokimaalla vuoden päästä. Jos yrityksen kasvusuunnitelmat toteutuvat, voisi sillä olla muutaman vuoden päästä Lahdessa 100 työntekijää.</v>
      </c>
      <c r="L373" s="4">
        <f>[1]Data!A373</f>
        <v>540</v>
      </c>
    </row>
    <row r="374" spans="1:12" x14ac:dyDescent="0.25">
      <c r="A374" s="3">
        <f>[1]Data!B374</f>
        <v>45120</v>
      </c>
      <c r="B374" s="4" t="str">
        <f>[1]Data!C374</f>
        <v>Aurinkovoima</v>
      </c>
      <c r="C374" s="4" t="str">
        <f>[1]Data!E374</f>
        <v>EPV Aurinkovoima Oy</v>
      </c>
      <c r="D374" s="4" t="str">
        <f>[1]Data!F374</f>
        <v>Laihia</v>
      </c>
      <c r="E374" s="4">
        <f>[1]Data!H374</f>
        <v>0</v>
      </c>
      <c r="F374" s="4">
        <f>[1]Data!I374</f>
        <v>0</v>
      </c>
      <c r="G374" s="5" t="str">
        <f>[1]Data!L374</f>
        <v>0. Esiselvitys</v>
      </c>
      <c r="H374" s="4">
        <f>[1]Data!N374</f>
        <v>2029</v>
      </c>
      <c r="I374" s="4">
        <f>[1]Data!O374</f>
        <v>70</v>
      </c>
      <c r="J374" s="6" t="str">
        <f>[1]Data!Q374</f>
        <v>https://www.ymparisto.fi/sites/default/files/documents/13.7.2023%20YVA-p%C3%A4%C3%A4t%C3%B6s%2C%20aurinkovoimala%2C%20Laihia.pdf</v>
      </c>
      <c r="K374" s="4" t="str">
        <f>[1]Data!R374</f>
        <v>EPV Aurinkovoima Oy suunnittelee aurinkovoimalan perustamista Laihian kuntaan. Hankkeessa tavoitteena on rakentaa aurinkovoimala noin 120 ha suuruiselle alueelle Laihian Kaakimonnevan alueelle, voimala-alueen tuottama teho on 70-95 MW ja
keskituotanto elinkaaren aikana noin 80 GWh vuodessa.</v>
      </c>
      <c r="L374" s="4">
        <f>[1]Data!A374</f>
        <v>824</v>
      </c>
    </row>
    <row r="375" spans="1:12" x14ac:dyDescent="0.25">
      <c r="A375" s="3">
        <f>[1]Data!B375</f>
        <v>44658</v>
      </c>
      <c r="B375" s="4" t="str">
        <f>[1]Data!C375</f>
        <v>Biokaasu</v>
      </c>
      <c r="C375" s="4" t="str">
        <f>[1]Data!E375</f>
        <v>Suomen Kiertoaines Oy</v>
      </c>
      <c r="D375" s="4" t="str">
        <f>[1]Data!F375</f>
        <v>Laitila</v>
      </c>
      <c r="E375" s="4">
        <f>[1]Data!H375</f>
        <v>8</v>
      </c>
      <c r="F375" s="4">
        <f>[1]Data!I375</f>
        <v>0</v>
      </c>
      <c r="G375" s="5" t="str">
        <f>[1]Data!L375</f>
        <v>1. Suunnittelu</v>
      </c>
      <c r="H375" s="4">
        <f>[1]Data!N375</f>
        <v>2025</v>
      </c>
      <c r="I375" s="4">
        <f>[1]Data!O375</f>
        <v>0</v>
      </c>
      <c r="J375" s="6" t="str">
        <f>[1]Data!Q375</f>
        <v>https://www.laitilansanomat.fi/2022/04/biokaasulaitos-tuottaa-polttoainetta-kaasuautoille-ja-laheshajutonta-lannoitetta-maatiloille-suomen-kiertoaines-oy-perustamassa-laitilan-ensimmaisen-biokaasulaitosta-eurantien-varrelle/</v>
      </c>
      <c r="K375" s="4" t="str">
        <f>[1]Data!R375</f>
        <v>Biokaasulaitos tuottaa polttoainetta kaasuautoille ja läheshajutonta lannoitetta maatiloille– Suomen Kiertoaines Oy perustamassa Laitilan ensimmäistä biokaasulaitosta.</v>
      </c>
      <c r="L375" s="4">
        <f>[1]Data!A375</f>
        <v>51</v>
      </c>
    </row>
    <row r="376" spans="1:12" x14ac:dyDescent="0.25">
      <c r="A376" s="3">
        <f>[1]Data!B376</f>
        <v>45056</v>
      </c>
      <c r="B376" s="4" t="str">
        <f>[1]Data!C376</f>
        <v>Aurinkovoima</v>
      </c>
      <c r="C376" s="4" t="str">
        <f>[1]Data!E376</f>
        <v>Coreplast Laitila</v>
      </c>
      <c r="D376" s="4" t="str">
        <f>[1]Data!F376</f>
        <v>Laitila</v>
      </c>
      <c r="E376" s="4">
        <f>[1]Data!H376</f>
        <v>0.7</v>
      </c>
      <c r="F376" s="4">
        <f>[1]Data!I376</f>
        <v>0</v>
      </c>
      <c r="G376" s="5" t="str">
        <f>[1]Data!L376</f>
        <v>3. Käynnistys</v>
      </c>
      <c r="H376" s="4">
        <f>[1]Data!N376</f>
        <v>2023</v>
      </c>
      <c r="I376" s="4">
        <f>[1]Data!O376</f>
        <v>0.5</v>
      </c>
      <c r="J376" s="6" t="str">
        <f>[1]Data!Q376</f>
        <v>https://yle.fi/a/74-20031044</v>
      </c>
      <c r="K376" s="4" t="str">
        <f>[1]Data!R376</f>
        <v>Laitilalainen muovituotteiden sopimusvalmistaja Coreplast Laitila investoi maa-asenteiseen aurinkovoimalaan. Investoinnin arvo on yrityksen mukaan noin 700 000 euroa. Uuden voimalan laskennallinen teho on noin 500 kWp, mikä tekee vuodessa noin 500 megawattituntia sähköä. Coreplast Laitilan tavoite on olla energian suhteen hiilineutraali vuoteen 2024 mennessä.</v>
      </c>
      <c r="L376" s="4">
        <f>[1]Data!A376</f>
        <v>233</v>
      </c>
    </row>
    <row r="377" spans="1:12" x14ac:dyDescent="0.25">
      <c r="A377" s="3">
        <f>[1]Data!B377</f>
        <v>45177</v>
      </c>
      <c r="B377" s="4" t="str">
        <f>[1]Data!C377</f>
        <v>Aurinkovoima</v>
      </c>
      <c r="C377" s="4" t="str">
        <f>[1]Data!E377</f>
        <v>Energiequelle</v>
      </c>
      <c r="D377" s="4" t="str">
        <f>[1]Data!F377</f>
        <v>Laitila</v>
      </c>
      <c r="E377" s="4">
        <f>[1]Data!H377</f>
        <v>0</v>
      </c>
      <c r="F377" s="4">
        <f>[1]Data!I377</f>
        <v>0</v>
      </c>
      <c r="G377" s="5" t="str">
        <f>[1]Data!L377</f>
        <v>1. Suunnittelu</v>
      </c>
      <c r="H377" s="4">
        <f>[1]Data!N377</f>
        <v>2025</v>
      </c>
      <c r="I377" s="4">
        <f>[1]Data!O377</f>
        <v>50</v>
      </c>
      <c r="J377" s="6" t="str">
        <f>[1]Data!Q377</f>
        <v>https://www.energiequelle.de/fi/hankeransuo/</v>
      </c>
      <c r="K377" s="4" t="str">
        <f>[1]Data!R377</f>
        <v xml:space="preserve">Energiequelle Oy suunnittelee aurinkovoimahanketta Varsinais-Suomessa Laitilan kaupungissa sijaitsevalle Hankeransuon alueelle. Alueella tutkitaan mahdollisuutta rakentaa noin 50–55 megawattipiikin voimala noin 60 hehtaarin alueella. </v>
      </c>
      <c r="L377" s="4">
        <f>[1]Data!A377</f>
        <v>422</v>
      </c>
    </row>
    <row r="378" spans="1:12" x14ac:dyDescent="0.25">
      <c r="A378" s="3">
        <f>[1]Data!B378</f>
        <v>45075</v>
      </c>
      <c r="B378" s="4" t="str">
        <f>[1]Data!C378</f>
        <v>Biokaasu</v>
      </c>
      <c r="C378" s="4" t="str">
        <f>[1]Data!E378</f>
        <v>Pukaron kartano</v>
      </c>
      <c r="D378" s="4" t="str">
        <f>[1]Data!F378</f>
        <v>Lapinjärvi</v>
      </c>
      <c r="E378" s="4">
        <f>[1]Data!H378</f>
        <v>1.2</v>
      </c>
      <c r="F378" s="4">
        <f>[1]Data!I378</f>
        <v>0</v>
      </c>
      <c r="G378" s="5" t="str">
        <f>[1]Data!L378</f>
        <v>3. Käynnistys</v>
      </c>
      <c r="H378" s="4">
        <f>[1]Data!N378</f>
        <v>2024</v>
      </c>
      <c r="I378" s="4">
        <f>[1]Data!O378</f>
        <v>0</v>
      </c>
      <c r="J378" s="6" t="str">
        <f>[1]Data!Q378</f>
        <v>https://biokierto.fi/tilastot/</v>
      </c>
      <c r="K378" s="4" t="str">
        <f>[1]Data!R378</f>
        <v>Rakenteilla kiintomädätys-biokaasulaitos, syötteenä naudan- ja sianlietelanta sekä nurmi ja olki, tuotteena sähkö ja lämpö maatilalle.</v>
      </c>
      <c r="L378" s="4">
        <f>[1]Data!A378</f>
        <v>236</v>
      </c>
    </row>
    <row r="379" spans="1:12" x14ac:dyDescent="0.25">
      <c r="A379" s="3">
        <f>[1]Data!B379</f>
        <v>45103</v>
      </c>
      <c r="B379" s="4" t="str">
        <f>[1]Data!C379</f>
        <v>Aurinkovoima</v>
      </c>
      <c r="C379" s="4" t="str">
        <f>[1]Data!E379</f>
        <v>Will &amp; Must</v>
      </c>
      <c r="D379" s="4" t="str">
        <f>[1]Data!F379</f>
        <v>Lapinjärvi</v>
      </c>
      <c r="E379" s="4">
        <f>[1]Data!H379</f>
        <v>4</v>
      </c>
      <c r="F379" s="4">
        <f>[1]Data!I379</f>
        <v>0</v>
      </c>
      <c r="G379" s="5" t="str">
        <f>[1]Data!L379</f>
        <v>1. Suunnittelu</v>
      </c>
      <c r="H379" s="4">
        <f>[1]Data!N379</f>
        <v>2025</v>
      </c>
      <c r="I379" s="4">
        <f>[1]Data!O379</f>
        <v>5.8</v>
      </c>
      <c r="J379" s="6" t="str">
        <f>[1]Data!Q379</f>
        <v>https://www.loviisansanomat.fi/paikalliset/6028496</v>
      </c>
      <c r="K379" s="4" t="str">
        <f>[1]Data!R379</f>
        <v xml:space="preserve">Lapinjärven Ingermaninkylään tulossa iso aurinkovoimala. Suunnittelualue on kooltaan hiukan alle 7 hehtaaria. 5MW hanke voi tulla tuotantoon aikaisimmillaan jo kesän 2025 aikana. </v>
      </c>
      <c r="L379" s="4">
        <f>[1]Data!A379</f>
        <v>259</v>
      </c>
    </row>
    <row r="380" spans="1:12" x14ac:dyDescent="0.25">
      <c r="A380" s="3">
        <f>[1]Data!B380</f>
        <v>45440</v>
      </c>
      <c r="B380" s="4" t="str">
        <f>[1]Data!C380</f>
        <v>Muut</v>
      </c>
      <c r="C380" s="4" t="str">
        <f>[1]Data!E380</f>
        <v>Valio</v>
      </c>
      <c r="D380" s="4" t="str">
        <f>[1]Data!F380</f>
        <v>Lapinlahti</v>
      </c>
      <c r="E380" s="4">
        <f>[1]Data!H380</f>
        <v>60</v>
      </c>
      <c r="F380" s="4">
        <f>[1]Data!I380</f>
        <v>0</v>
      </c>
      <c r="G380" s="5" t="str">
        <f>[1]Data!L380</f>
        <v>2. Investointipäätös</v>
      </c>
      <c r="H380" s="4">
        <f>[1]Data!N380</f>
        <v>2026</v>
      </c>
      <c r="I380" s="4">
        <f>[1]Data!O380</f>
        <v>0</v>
      </c>
      <c r="J380" s="6" t="str">
        <f>[1]Data!Q380</f>
        <v>https://news.cision.com/fi/valio-oy/r/valio-investoi-lapinlahden-tehtaan-juustonvalmistukseen-yli-60-miljoonaa-euroa,c3989183</v>
      </c>
      <c r="K380" s="4" t="str">
        <f>[1]Data!R380</f>
        <v>Valio tekee merkittävän, yli 60 miljoonan euron investoinnin Lapinlahden tehtaan juustonvalmistusprosessiin. Investointi käsittää juustonvalmistustilojen laajennuksen ja laitteiden uusimisen. Investoinnin tarkoituksena on korvata nykyinen, teknisen käyttöikänsä päässä oleva valmistuslaitteisto. Rakennustyöt alkavat kesällä 2024 ja uusi tuotantolinja otetaan käyttöön arviolta keväällä 2026.  Investointi pienentää myös tuotannossa syntyvää hukkaa ja nostaa Lapinlahden tehtaan juustonvalmistuskapasiteettia.</v>
      </c>
      <c r="L380" s="4">
        <f>[1]Data!A380</f>
        <v>572</v>
      </c>
    </row>
    <row r="381" spans="1:12" x14ac:dyDescent="0.25">
      <c r="A381" s="3">
        <f>[1]Data!B381</f>
        <v>45267</v>
      </c>
      <c r="B381" s="4" t="str">
        <f>[1]Data!C381</f>
        <v>Biokaasu</v>
      </c>
      <c r="C381" s="4" t="str">
        <f>[1]Data!E381</f>
        <v>Suomen Lantakaasu Oy</v>
      </c>
      <c r="D381" s="4" t="str">
        <f>[1]Data!F381</f>
        <v>Lapinlahti</v>
      </c>
      <c r="E381" s="4">
        <f>[1]Data!H381</f>
        <v>4.5</v>
      </c>
      <c r="F381" s="4" t="str">
        <f>[1]Data!I381</f>
        <v>*</v>
      </c>
      <c r="G381" s="5" t="str">
        <f>[1]Data!L381</f>
        <v>1. Suunnittelu</v>
      </c>
      <c r="H381" s="4">
        <f>[1]Data!N381</f>
        <v>2026</v>
      </c>
      <c r="I381" s="4">
        <f>[1]Data!O381</f>
        <v>0</v>
      </c>
      <c r="J381" s="6" t="str">
        <f>[1]Data!Q381</f>
        <v>https://yle.fi/a/74-20063911</v>
      </c>
      <c r="K381" s="4" t="str">
        <f>[1]Data!R381</f>
        <v>Suomen Lantakaasu on päättänyt Lapinlahdelle ja Sonkajärvelle rakennettavien biokaasulaitosten sijaintipaikat. Laitokset käsittelevät lantaa sekä peltobiomassoja ja tuottavat niistä uusiutuvaa paineistettua biokaasua, joka kuljetetaan Kiuruveden keskuslaitokselle nesteytettäväksi. Suunnitellut laitokset ovat kooltaan alle kymmenesosa yhtiön Kiuruvedelle suunnittelemasta biokaasun tuotannon ja nesteytyksen keskuslaitoksesta.</v>
      </c>
      <c r="L381" s="4">
        <f>[1]Data!A381</f>
        <v>327</v>
      </c>
    </row>
    <row r="382" spans="1:12" x14ac:dyDescent="0.25">
      <c r="A382" s="3">
        <f>[1]Data!B382</f>
        <v>45014</v>
      </c>
      <c r="B382" s="4" t="str">
        <f>[1]Data!C382</f>
        <v>Biokaasu</v>
      </c>
      <c r="C382" s="4" t="str">
        <f>[1]Data!E382</f>
        <v>Weman Tatu</v>
      </c>
      <c r="D382" s="4" t="str">
        <f>[1]Data!F382</f>
        <v>Lapinlahti</v>
      </c>
      <c r="E382" s="4">
        <f>[1]Data!H382</f>
        <v>1</v>
      </c>
      <c r="F382" s="4">
        <f>[1]Data!I382</f>
        <v>0</v>
      </c>
      <c r="G382" s="5" t="str">
        <f>[1]Data!L382</f>
        <v>3. Käynnistys</v>
      </c>
      <c r="H382" s="4">
        <f>[1]Data!N382</f>
        <v>2024</v>
      </c>
      <c r="I382" s="4">
        <f>[1]Data!O382</f>
        <v>0</v>
      </c>
      <c r="J382" s="6" t="str">
        <f>[1]Data!Q382</f>
        <v>https://biokierto.fi/tilastot/</v>
      </c>
      <c r="K382" s="4" t="str">
        <f>[1]Data!R382</f>
        <v>Rakenteilla biokaasulaitos, missä syötteenä lietelanta, kuivalanta ja ylijäämärehu. Tuotteena sähkö sekä lämpö maatilalle, mädätysjäännöksen jatkokäsittely separoimalla kuivikkeeksi.</v>
      </c>
      <c r="L382" s="4">
        <f>[1]Data!A382</f>
        <v>211</v>
      </c>
    </row>
    <row r="383" spans="1:12" x14ac:dyDescent="0.25">
      <c r="A383" s="3">
        <f>[1]Data!B383</f>
        <v>44858</v>
      </c>
      <c r="B383" s="4" t="str">
        <f>[1]Data!C383</f>
        <v>Fossiilisten korvaaminen</v>
      </c>
      <c r="C383" s="4" t="str">
        <f>[1]Data!E383</f>
        <v>Valio</v>
      </c>
      <c r="D383" s="4" t="str">
        <f>[1]Data!F383</f>
        <v>Lapinlahti</v>
      </c>
      <c r="E383" s="4">
        <f>[1]Data!H383</f>
        <v>0</v>
      </c>
      <c r="F383" s="4">
        <f>[1]Data!I383</f>
        <v>0</v>
      </c>
      <c r="G383" s="5" t="str">
        <f>[1]Data!L383</f>
        <v>3. Käynnistys</v>
      </c>
      <c r="H383" s="4">
        <f>[1]Data!N383</f>
        <v>2022</v>
      </c>
      <c r="I383" s="4">
        <f>[1]Data!O383</f>
        <v>0</v>
      </c>
      <c r="J383" s="6" t="str">
        <f>[1]Data!Q383</f>
        <v>https://www.valio.fi/uutiset/valion-historian-suurin-energiatehokkuusinvestointi-lapinlahdelle-tehtaan-piipusta-lampo-talteen/</v>
      </c>
      <c r="K383" s="4" t="str">
        <f>[1]Data!R383</f>
        <v xml:space="preserve">Valion Lapinlahden tehtaalla on saatu valmiiksi Valion historian suurin energiatehokkuusinvestointi. Uusi savukaasulauhdutin nappaa tehtaan piipusta lämmön talteen ja pesee samalla savukaasun puhtaammaksi. Tehtaan energiankulutus pienenee yli 10 prosenttia ja kasvihuonekaasupäästöt noin 10 000 CO2-tonnia vuodessa. </v>
      </c>
      <c r="L383" s="4">
        <f>[1]Data!A383</f>
        <v>573</v>
      </c>
    </row>
    <row r="384" spans="1:12" x14ac:dyDescent="0.25">
      <c r="A384" s="3">
        <f>[1]Data!B384</f>
        <v>45390</v>
      </c>
      <c r="B384" s="4" t="str">
        <f>[1]Data!C384</f>
        <v>Aurinkovoima</v>
      </c>
      <c r="C384" s="4" t="str">
        <f>[1]Data!E384</f>
        <v>Neova</v>
      </c>
      <c r="D384" s="4" t="str">
        <f>[1]Data!F384</f>
        <v>Lappajärvi</v>
      </c>
      <c r="E384" s="4">
        <f>[1]Data!H384</f>
        <v>0</v>
      </c>
      <c r="F384" s="4">
        <f>[1]Data!I384</f>
        <v>0</v>
      </c>
      <c r="G384" s="5" t="str">
        <f>[1]Data!L384</f>
        <v>1. Suunnittelu</v>
      </c>
      <c r="H384" s="4">
        <f>[1]Data!N384</f>
        <v>2025</v>
      </c>
      <c r="I384" s="4">
        <f>[1]Data!O384</f>
        <v>60</v>
      </c>
      <c r="J384" s="6" t="str">
        <f>[1]Data!Q384</f>
        <v>https://www.neova-group.com/fi/tuotteet/tuuli-ja-aurinkovoima/tuuli-ja-aurinkovoimahankkeet/lamminnevan-aurinkovoimapuisto/#cd59cf57</v>
      </c>
      <c r="K384" s="4" t="str">
        <f>[1]Data!R384</f>
        <v>Neova suunnittelee aurinkovoimahanketta Lappajärven kunnan alueelle. Alustavan hankesuunnitelman mukaan hankealueen koko on noin 125 hehtaaria. Hankealue on käytöstä poistunutta turvetuotantoaluetta, josta osa on otettu jo maatalouskäyttöön. Neovan omistama tytäryhtiö Vapo Terra omistaa hankealueesta 60 hehtaaria. Aurinkovoimalan verkkoon liitettävä teho on arviolta noin 60 MW.</v>
      </c>
      <c r="L384" s="4">
        <f>[1]Data!A384</f>
        <v>586</v>
      </c>
    </row>
    <row r="385" spans="1:12" x14ac:dyDescent="0.25">
      <c r="A385" s="3">
        <f>[1]Data!B385</f>
        <v>45287</v>
      </c>
      <c r="B385" s="4" t="str">
        <f>[1]Data!C385</f>
        <v>Energiavarasto</v>
      </c>
      <c r="C385" s="4" t="str">
        <f>[1]Data!E385</f>
        <v>Neoen Renewables Finland Oy</v>
      </c>
      <c r="D385" s="4" t="str">
        <f>[1]Data!F385</f>
        <v>Lappeenranta</v>
      </c>
      <c r="E385" s="4">
        <f>[1]Data!H385</f>
        <v>40</v>
      </c>
      <c r="F385" s="4">
        <f>[1]Data!I385</f>
        <v>0</v>
      </c>
      <c r="G385" s="5" t="str">
        <f>[1]Data!L385</f>
        <v>2. Investointipäätös</v>
      </c>
      <c r="H385" s="4">
        <f>[1]Data!N385</f>
        <v>2025</v>
      </c>
      <c r="I385" s="4">
        <f>[1]Data!O385</f>
        <v>56.4</v>
      </c>
      <c r="J385" s="6" t="str">
        <f>[1]Data!Q385</f>
        <v>https://finland.neoen.com/fi/uutiset/2023/neoen-aloittaa-suomessa-kapasiteetiltaan-pohjoismaiden-suurimman-akkuvaraston-rakentamisen/</v>
      </c>
      <c r="K385" s="4" t="str">
        <f>[1]Data!R385</f>
        <v>Neoen aloittaa Suomessa kapasiteetiltaan Pohjoismaiden suurimman akkuvaraston rakentamisen Lappeenrannassa. Yksikkö on Pohjoismaiden suurin akkuvarasto, jonka asennettu kapasiteetti on 56,4 MW / 112,9 MWh. Akkuvaraston toiminta alkaa täydellä teholla vuoden 2025 ensimmäisen puoliskon aikana.</v>
      </c>
      <c r="L385" s="4">
        <f>[1]Data!A385</f>
        <v>361</v>
      </c>
    </row>
    <row r="386" spans="1:12" x14ac:dyDescent="0.25">
      <c r="A386" s="3">
        <f>[1]Data!B386</f>
        <v>44838</v>
      </c>
      <c r="B386" s="4" t="str">
        <f>[1]Data!C386</f>
        <v>Vety</v>
      </c>
      <c r="C386" s="4" t="str">
        <f>[1]Data!E386</f>
        <v>St1</v>
      </c>
      <c r="D386" s="4" t="str">
        <f>[1]Data!F386</f>
        <v>Lappeenranta</v>
      </c>
      <c r="E386" s="4">
        <f>[1]Data!H386</f>
        <v>100</v>
      </c>
      <c r="F386" s="4">
        <f>[1]Data!I386</f>
        <v>0</v>
      </c>
      <c r="G386" s="5" t="str">
        <f>[1]Data!L386</f>
        <v>5. Keskeytetty</v>
      </c>
      <c r="H386" s="4">
        <f>[1]Data!N386</f>
        <v>2026</v>
      </c>
      <c r="I386" s="4">
        <f>[1]Data!O386</f>
        <v>40</v>
      </c>
      <c r="J386" s="6" t="str">
        <f>[1]Data!Q386</f>
        <v>https://www.st1.fi/st1-suunnittelee-synteettisen-metanolin-pilottilaitosta-lappeenrantaan</v>
      </c>
      <c r="K386" s="4" t="str">
        <f>[1]Data!R386</f>
        <v>Energiayhtiö St1 suunnittelee Suomen ensimmäistä synteettisen metanolin tuotantolaitosta Finnsementin tehtaan yhteyteen Lappeenrantaan. Yhtiö ilmoitti 3.11.2023 ettei hanke etene alkuperäisessä aikataulussaan perussuunnitteluvaiheeseen.</v>
      </c>
      <c r="L386" s="4">
        <f>[1]Data!A386</f>
        <v>104</v>
      </c>
    </row>
    <row r="387" spans="1:12" x14ac:dyDescent="0.25">
      <c r="A387" s="3">
        <f>[1]Data!B387</f>
        <v>45406</v>
      </c>
      <c r="B387" s="4" t="str">
        <f>[1]Data!C387</f>
        <v>Biotuotteet</v>
      </c>
      <c r="C387" s="4" t="str">
        <f>[1]Data!E387</f>
        <v>Nordic Bioproducts Group</v>
      </c>
      <c r="D387" s="4" t="str">
        <f>[1]Data!F387</f>
        <v>Lappeenranta</v>
      </c>
      <c r="E387" s="4">
        <f>[1]Data!H387</f>
        <v>30</v>
      </c>
      <c r="F387" s="4">
        <f>[1]Data!I387</f>
        <v>0</v>
      </c>
      <c r="G387" s="5" t="str">
        <f>[1]Data!L387</f>
        <v>3. Käynnistys</v>
      </c>
      <c r="H387" s="4">
        <f>[1]Data!N387</f>
        <v>2024</v>
      </c>
      <c r="I387" s="4">
        <f>[1]Data!O387</f>
        <v>0</v>
      </c>
      <c r="J387" s="6" t="str">
        <f>[1]Data!Q387</f>
        <v>https://nordicbioproducts.fi/fi/nordic-bioproducts-group-avasi-lappeenrantaan-tehtaan-joka-tuottaa-innovatiivisia-biomateriaaleja-uudella-teknologialla</v>
      </c>
      <c r="K387" s="4" t="str">
        <f>[1]Data!R387</f>
        <v>Nordic Bioproducts Group on avannut modernin biomateriaalitehtaan Lappeenrantaan. Tehdas on ensimmäinen patentoitua AaltoCellTM -huipputeknologiaa hyödyntävä kaupallisen mittakaavan tuotantolaitos. Tehtaalla valmistetaan korkean jalostusasteen selluloosatuotteita, kuten mikrokiteistä selluloosaa (MCC). Tehtaan ensimmäinen tuotantovaihe käynnistyi maaliskuussa 2024 ja tehtaan odotetaan pystyvän tuottamaan jopa 10 tuhatta tonnia mikrokiteistä selluloosaa vuodessa. Tulevien tuotantolaajennuksien kautta yhtiö pyrkii kolminkertaistamaan liikevaihtonsa seuraavan kolmen vuoden aikana. Uudella tehtaalla työskentelee 20 työntekijää ja määrän odotetaan tuplaantuvan lähitulevaisuudessa.</v>
      </c>
      <c r="L387" s="4">
        <f>[1]Data!A387</f>
        <v>542</v>
      </c>
    </row>
    <row r="388" spans="1:12" x14ac:dyDescent="0.25">
      <c r="A388" s="3">
        <f>[1]Data!B388</f>
        <v>45174</v>
      </c>
      <c r="B388" s="4" t="str">
        <f>[1]Data!C388</f>
        <v>Muut</v>
      </c>
      <c r="C388" s="4" t="str">
        <f>[1]Data!E388</f>
        <v>Danfoss Editron</v>
      </c>
      <c r="D388" s="4" t="str">
        <f>[1]Data!F388</f>
        <v>Lappeenranta</v>
      </c>
      <c r="E388" s="4">
        <f>[1]Data!H388</f>
        <v>16</v>
      </c>
      <c r="F388" s="4">
        <f>[1]Data!I388</f>
        <v>0</v>
      </c>
      <c r="G388" s="5" t="str">
        <f>[1]Data!L388</f>
        <v>1. Suunnittelu</v>
      </c>
      <c r="H388" s="4">
        <f>[1]Data!N388</f>
        <v>2026</v>
      </c>
      <c r="I388" s="4">
        <f>[1]Data!O388</f>
        <v>0</v>
      </c>
      <c r="J388" s="6" t="str">
        <f>[1]Data!Q388</f>
        <v>https://yle.fi/a/74-20048543</v>
      </c>
      <c r="K388" s="4" t="str">
        <f>[1]Data!R388</f>
        <v>Danfoss Editron suunnittelee laajentavansa toimintaansa Lappeenrannassa – voisi tuoda kymmeniä työpaikkoja lisää. Yritys suunnittelee uusien toimitilojen ja mahdollisesti uuden tehdasrakennuksen rakentamista Lappeenrantaan.</v>
      </c>
      <c r="L388" s="4">
        <f>[1]Data!A388</f>
        <v>669</v>
      </c>
    </row>
    <row r="389" spans="1:12" x14ac:dyDescent="0.25">
      <c r="A389" s="3">
        <f>[1]Data!B389</f>
        <v>45457</v>
      </c>
      <c r="B389" s="4" t="str">
        <f>[1]Data!C389</f>
        <v>Hukkalämpö</v>
      </c>
      <c r="C389" s="4" t="str">
        <f>[1]Data!E389</f>
        <v>Lappeenrannan Lämpövoima</v>
      </c>
      <c r="D389" s="4" t="str">
        <f>[1]Data!F389</f>
        <v>Lappeenranta</v>
      </c>
      <c r="E389" s="4">
        <f>[1]Data!H389</f>
        <v>13</v>
      </c>
      <c r="F389" s="4" t="str">
        <f>[1]Data!I389</f>
        <v>*</v>
      </c>
      <c r="G389" s="5" t="str">
        <f>[1]Data!L389</f>
        <v>1. Suunnittelu</v>
      </c>
      <c r="H389" s="4">
        <f>[1]Data!N389</f>
        <v>2025</v>
      </c>
      <c r="I389" s="4">
        <f>[1]Data!O389</f>
        <v>24</v>
      </c>
      <c r="J389" s="6" t="str">
        <f>[1]Data!Q389</f>
        <v>https://www.lappeenrannanenergia.fi/ajankohtaista/lampovoima-sai-yli-26-meu-tuen-datakeskuksen-hukkalampoa-hyodyntavalle</v>
      </c>
      <c r="K389" s="4" t="str">
        <f>[1]Data!R389</f>
        <v>Lappeenrannan Mertaniemen voimalaitoksen yhteyteen rakennettavasta datakeskuksesta talteen otettavalla hukkalämmöllä korvataan maakaasun ja turpeen käyttöä kaukolämmöntuotannossa Lappeenrannan kaukolämpöalueella. Hankkeessa investoidaan lämpöpumppulaitokseen, joka hyödyntää datakeskuksen tuottamaa lämpöä. Lämpöpumppulaitos koostuu 10 lämpöpumppuyksiköstä joiden yhteenlaskettu lämpöteho on 24 MW. Lämpöpumppulaitos tuottaa energiaa kaukolämpöverkkoon vuositasolla n. 121 GWh. Hankekokonaisuudessa korvataan vuositasolla noin 53 000 MWh turpeella ja maakaasulla tuotettua kaukolämpöä siirtymällä hukkalämmön käyttöön. Lisäksi biopolttoaineiden käyttö vähenee noin 51 000 MWh vuodessa. Maakaasun ja turpeen käytön korvaaminen hukkalämmöllä vähentäisi hiilidioksidipäästöjä noin 15 500 tonnia vuodessa.</v>
      </c>
      <c r="L389" s="4">
        <f>[1]Data!A389</f>
        <v>599</v>
      </c>
    </row>
    <row r="390" spans="1:12" x14ac:dyDescent="0.25">
      <c r="A390" s="3">
        <f>[1]Data!B390</f>
        <v>45258</v>
      </c>
      <c r="B390" s="4" t="str">
        <f>[1]Data!C390</f>
        <v>Fossiilisten korvaaminen</v>
      </c>
      <c r="C390" s="4" t="str">
        <f>[1]Data!E390</f>
        <v>Fazer makeiset Oy</v>
      </c>
      <c r="D390" s="4" t="str">
        <f>[1]Data!F390</f>
        <v>Lappeenranta</v>
      </c>
      <c r="E390" s="4">
        <f>[1]Data!H390</f>
        <v>8.6</v>
      </c>
      <c r="F390" s="4" t="str">
        <f>[1]Data!I390</f>
        <v>*</v>
      </c>
      <c r="G390" s="5" t="str">
        <f>[1]Data!L390</f>
        <v>2. Investointipäätös</v>
      </c>
      <c r="H390" s="4">
        <f>[1]Data!N390</f>
        <v>2026</v>
      </c>
      <c r="I390" s="4">
        <f>[1]Data!O390</f>
        <v>0</v>
      </c>
      <c r="J390" s="6" t="str">
        <f>[1]Data!Q390</f>
        <v>https://news.cision.com/fi/fazer-group/r/fazer-panostaa-lappeenrannan-makeistehtaan-hoyryn-tuotannon-sahkoistamiseen--yli-10-prosentin-vahenn,c4059341</v>
      </c>
      <c r="K390" s="4" t="str">
        <f>[1]Data!R390</f>
        <v>Fazer sähköistää Lappeenrannan makeistehtaan höyryn tuotannon. Sähköistyksen myötä tehtaan hiilidioksidipäästöt vähenevät vuositasolla noin 90 prosenttia ja koko Fazer-konsernin päästöt yli 10 prosenttia. Vähennys saavutetaan vaihtamalla käytetty energiamuoto vähäpäästöisemmäksi. Merkittävää on myös energiansäästö, joka syntyy, kun tehtaaseen hankkeen myötä asennettavien lämpöpumppujen kylmäjärjestelmistä talteenottama lämpö johdetaan takaisin tehtaan prosesseihin. Fazer Makeiset Oy:lle on myönnetty tukea 1 725 500 euroa hankkeeseen, jossa nykyisin tuotantoprosessissa maakaasulla toimivat höyrykattilat korvattaisiin sähköllä toimivalla höyrykattilalla. Lisäksi kylmäkoneikkojen lauhdelämpö otettaisiin talteen lämpöpumpuilla sekä päivitettäisiin muutokselle välttämätön sähköinfra. Hankekokonaisuudessa korvattaisiin vuositasolla noin 31 600 MWh maakaasuun ja noin 10 000 MWh kaukolämpöön pohjautuvaa energiankulutusta.</v>
      </c>
      <c r="L390" s="4">
        <f>[1]Data!A390</f>
        <v>302</v>
      </c>
    </row>
    <row r="391" spans="1:12" x14ac:dyDescent="0.25">
      <c r="A391" s="3">
        <f>[1]Data!B391</f>
        <v>45335</v>
      </c>
      <c r="B391" s="4" t="str">
        <f>[1]Data!C391</f>
        <v>Energiavarasto</v>
      </c>
      <c r="C391" s="4" t="str">
        <f>[1]Data!E391</f>
        <v>Merus Power</v>
      </c>
      <c r="D391" s="4" t="str">
        <f>[1]Data!F391</f>
        <v>Lappeenranta</v>
      </c>
      <c r="E391" s="4">
        <f>[1]Data!H391</f>
        <v>15</v>
      </c>
      <c r="F391" s="4">
        <f>[1]Data!I391</f>
        <v>0</v>
      </c>
      <c r="G391" s="5" t="str">
        <f>[1]Data!L391</f>
        <v>2. Investointipäätös</v>
      </c>
      <c r="H391" s="4">
        <f>[1]Data!N391</f>
        <v>2025</v>
      </c>
      <c r="I391" s="4">
        <f>[1]Data!O391</f>
        <v>38</v>
      </c>
      <c r="J391" s="6" t="str">
        <f>[1]Data!Q391</f>
        <v>https://www.kauppalehti.fi/porssitiedotteet/merus-power-oyj-sisapiiritieto-merus-powerille-noin-15-miljoonan-euron-sahkovarastotilaus-enordicilta-ja-lappeenrannan-energialta-uusi-sahkovarasto-vahvistaa-sahkoverkkoa/d5efeb20-1036-5554-8965-a712d7234e6a</v>
      </c>
      <c r="K391" s="4" t="str">
        <f>[1]Data!R391</f>
        <v>Merus Power on solminut Ardianin ja Lappeenrannan Energian yhteisyrityksen kanssa suuren sähkövaraston toimittamisesta. Kyseessä on 38 megawatin ja yli 40 megawattitunnin sähkövarasto, joka valmistuessaan tulee tukemaan Suomen sähköverkon toimintaa. Hankkeen on määrä valmistua vuoden 2025 kevääseen mennessä. Rakennettava sähkövarasto on tarkoitus sijoittaa Lappeenrantaan Mertaniemen voimalaitoksen yhteyteen. Merus Powerin osuus investoinnista noin 15 miljoonaa. Kokonaisinvestointi on suurempi, sisältäen paikallisesti rakennettavaa infraa ja pitkäaikaisen huoltosopimuksen.</v>
      </c>
      <c r="L391" s="4">
        <f>[1]Data!A391</f>
        <v>470</v>
      </c>
    </row>
    <row r="392" spans="1:12" x14ac:dyDescent="0.25">
      <c r="A392" s="3">
        <f>[1]Data!B392</f>
        <v>44672</v>
      </c>
      <c r="B392" s="4" t="str">
        <f>[1]Data!C392</f>
        <v>Bioenergia</v>
      </c>
      <c r="C392" s="4" t="str">
        <f>[1]Data!E392</f>
        <v>Lappeenrannan Lämpövoima</v>
      </c>
      <c r="D392" s="4" t="str">
        <f>[1]Data!F392</f>
        <v>Lappeenranta</v>
      </c>
      <c r="E392" s="4">
        <f>[1]Data!H392</f>
        <v>1.6</v>
      </c>
      <c r="F392" s="4">
        <f>[1]Data!I392</f>
        <v>0</v>
      </c>
      <c r="G392" s="5" t="str">
        <f>[1]Data!L392</f>
        <v>3. Käynnistys</v>
      </c>
      <c r="H392" s="4">
        <f>[1]Data!N392</f>
        <v>2023</v>
      </c>
      <c r="I392" s="4">
        <f>[1]Data!O392</f>
        <v>60</v>
      </c>
      <c r="J392" s="6" t="str">
        <f>[1]Data!Q392</f>
        <v>https://www.esaimaa.fi/paikalliset/5887096</v>
      </c>
      <c r="K392" s="4" t="str">
        <f>[1]Data!R392</f>
        <v xml:space="preserve">Lappeenrannan Lämpövoiman Ihalaisen lämpölaitos siirtyy fossiilisista polttoaineista kotimaiseen puupellettiin. Ihalaisen lämpölaitoksessa on neljä 15 MW:n tehoista kaukolämpökattilaa. </v>
      </c>
      <c r="L392" s="4">
        <f>[1]Data!A392</f>
        <v>451</v>
      </c>
    </row>
    <row r="393" spans="1:12" x14ac:dyDescent="0.25">
      <c r="A393" s="3">
        <f>[1]Data!B393</f>
        <v>45545</v>
      </c>
      <c r="B393" s="4" t="str">
        <f>[1]Data!C393</f>
        <v>Vety</v>
      </c>
      <c r="C393" s="4" t="str">
        <f>[1]Data!E393</f>
        <v>eTehdas</v>
      </c>
      <c r="D393" s="4" t="str">
        <f>[1]Data!F393</f>
        <v>Lappeenranta</v>
      </c>
      <c r="E393" s="4">
        <f>[1]Data!H393</f>
        <v>0</v>
      </c>
      <c r="F393" s="4">
        <f>[1]Data!I393</f>
        <v>0</v>
      </c>
      <c r="G393" s="5" t="str">
        <f>[1]Data!L393</f>
        <v>0. Esiselvitys</v>
      </c>
      <c r="H393" s="4">
        <f>[1]Data!N393</f>
        <v>2030</v>
      </c>
      <c r="I393" s="4">
        <f>[1]Data!O393</f>
        <v>0</v>
      </c>
      <c r="J393" s="6" t="str">
        <f>[1]Data!Q393</f>
        <v>https://yle.fi/a/74-20110587?utm_source=social-media-share&amp;utm_medium=social&amp;utm_campaign=ylefiapp</v>
      </c>
      <c r="K393" s="4" t="str">
        <f>[1]Data!R393</f>
        <v>Etehdas-niminen yhtiö selvittää mahdollisuuksia perustaa uusiutuvan sähkön jatkojalostuslaitos Lappeenrannan Mustolaan.
Yhtiö on sopinut kaupungin kanssa aluevarauksesta Mustolaan. Nyt se ryhtyy selvittämään tarkemmin, kannattaisiko alueella valmistaa esimerkiksi vetyä, metaania tai metanolia. Lisäksi yhtiö pohtii sähkövarastojen perustamista.</v>
      </c>
      <c r="L393" s="4">
        <f>[1]Data!A393</f>
        <v>685</v>
      </c>
    </row>
    <row r="394" spans="1:12" x14ac:dyDescent="0.25">
      <c r="A394" s="3">
        <f>[1]Data!B394</f>
        <v>44735</v>
      </c>
      <c r="B394" s="4" t="str">
        <f>[1]Data!C394</f>
        <v>Energiavarasto</v>
      </c>
      <c r="C394" s="4" t="str">
        <f>[1]Data!E394</f>
        <v>Kaskein Marja Oy</v>
      </c>
      <c r="D394" s="4" t="str">
        <f>[1]Data!F394</f>
        <v>Lappeenranta</v>
      </c>
      <c r="E394" s="4">
        <f>[1]Data!H394</f>
        <v>0</v>
      </c>
      <c r="F394" s="4">
        <f>[1]Data!I394</f>
        <v>0</v>
      </c>
      <c r="G394" s="5" t="str">
        <f>[1]Data!L394</f>
        <v>3. Käynnistys</v>
      </c>
      <c r="H394" s="4">
        <f>[1]Data!N394</f>
        <v>2021</v>
      </c>
      <c r="I394" s="4">
        <f>[1]Data!O394</f>
        <v>0</v>
      </c>
      <c r="J394" s="6" t="str">
        <f>[1]Data!Q394</f>
        <v>https://www.tekniikkatalous.fi/uutiset/elintarvikeyritys-paasi-eroon-maakaasusta-elstorin-pilottilaitos-toiminut-jo-12-kuukautta/dc1b7e2f-4578-491a-adad-987c7c2db39b</v>
      </c>
      <c r="K394" s="4" t="str">
        <f>[1]Data!R394</f>
        <v xml:space="preserve">Elstorin kehittämä teollisen höyryntuotannon pilottilaitos tuottaa höyryä ilman hiilidioksidipäästöjä ja edullisemmin kuin fossiilisilla polttoaineilla elintarvikeyritys Kaskein Marjan prosessissa Lappeenrannassa. </v>
      </c>
      <c r="L394" s="4">
        <f>[1]Data!A394</f>
        <v>75</v>
      </c>
    </row>
    <row r="395" spans="1:12" x14ac:dyDescent="0.25">
      <c r="A395" s="3">
        <f>[1]Data!B395</f>
        <v>44909</v>
      </c>
      <c r="B395" s="4" t="str">
        <f>[1]Data!C395</f>
        <v>Energiavarasto</v>
      </c>
      <c r="C395" s="4" t="str">
        <f>[1]Data!E395</f>
        <v>Neoen Renewables Finland Oy</v>
      </c>
      <c r="D395" s="4" t="str">
        <f>[1]Data!F395</f>
        <v>Lappeenranta</v>
      </c>
      <c r="E395" s="4">
        <f>[1]Data!H395</f>
        <v>0</v>
      </c>
      <c r="F395" s="4">
        <f>[1]Data!I395</f>
        <v>0</v>
      </c>
      <c r="G395" s="5" t="str">
        <f>[1]Data!L395</f>
        <v>3. Käynnistys</v>
      </c>
      <c r="H395" s="4">
        <f>[1]Data!N395</f>
        <v>2022</v>
      </c>
      <c r="I395" s="4">
        <f>[1]Data!O395</f>
        <v>30</v>
      </c>
      <c r="J395" s="6" t="str">
        <f>[1]Data!Q395</f>
        <v>https://neoen.com/fi/uutiset/2022/19620/</v>
      </c>
      <c r="K395" s="4" t="str">
        <f>[1]Data!R395</f>
        <v>Neoenin akkuvarasto toimittaa nopeaa varavoimakapasiteettia TVO:lle Olkiluoto 3 -voimalaitosyksikön käyttöönoton aikana</v>
      </c>
      <c r="L395" s="4">
        <f>[1]Data!A395</f>
        <v>130</v>
      </c>
    </row>
    <row r="396" spans="1:12" x14ac:dyDescent="0.25">
      <c r="A396" s="3">
        <f>[1]Data!B396</f>
        <v>45083</v>
      </c>
      <c r="B396" s="4" t="str">
        <f>[1]Data!C396</f>
        <v>Lämmitys</v>
      </c>
      <c r="C396" s="4" t="str">
        <f>[1]Data!E396</f>
        <v>Lappeenrannan Energia</v>
      </c>
      <c r="D396" s="4" t="str">
        <f>[1]Data!F396</f>
        <v>Lappeenranta</v>
      </c>
      <c r="E396" s="4">
        <f>[1]Data!H396</f>
        <v>0</v>
      </c>
      <c r="F396" s="4">
        <f>[1]Data!I396</f>
        <v>0</v>
      </c>
      <c r="G396" s="5" t="str">
        <f>[1]Data!L396</f>
        <v>3. Käynnistys</v>
      </c>
      <c r="H396" s="4">
        <f>[1]Data!N396</f>
        <v>2023</v>
      </c>
      <c r="I396" s="4">
        <f>[1]Data!O396</f>
        <v>40</v>
      </c>
      <c r="J396" s="6" t="str">
        <f>[1]Data!Q396</f>
        <v>https://yle.fi/a/74-20036280</v>
      </c>
      <c r="K396" s="4" t="str">
        <f>[1]Data!R396</f>
        <v xml:space="preserve">Lappeenrannan Energia on uudistanut ja ottanut uudelleen käyttöön 1982 rakennetun 40MW sähkökattilan. </v>
      </c>
      <c r="L396" s="4">
        <f>[1]Data!A396</f>
        <v>450</v>
      </c>
    </row>
    <row r="397" spans="1:12" x14ac:dyDescent="0.25">
      <c r="A397" s="3">
        <f>[1]Data!B397</f>
        <v>44634</v>
      </c>
      <c r="B397" s="4" t="str">
        <f>[1]Data!C397</f>
        <v>Fossiilisten korvaaminen</v>
      </c>
      <c r="C397" s="4" t="str">
        <f>[1]Data!E397</f>
        <v>Finnsementti</v>
      </c>
      <c r="D397" s="4" t="str">
        <f>[1]Data!F397</f>
        <v>Lappeenranta</v>
      </c>
      <c r="E397" s="4">
        <f>[1]Data!H397</f>
        <v>0</v>
      </c>
      <c r="F397" s="4">
        <f>[1]Data!I397</f>
        <v>0</v>
      </c>
      <c r="G397" s="5" t="str">
        <f>[1]Data!L397</f>
        <v>3. Käynnistys</v>
      </c>
      <c r="H397" s="4">
        <f>[1]Data!N397</f>
        <v>2023</v>
      </c>
      <c r="I397" s="4">
        <f>[1]Data!O397</f>
        <v>0</v>
      </c>
      <c r="J397" s="6" t="str">
        <f>[1]Data!Q397</f>
        <v>https://betoni.com/wp-content/uploads/2023/03/Loikka_Sementtiteollisuuden-toimenpiteet-paastojen-vahentamiseksi_Esa-Heikkila.pdf</v>
      </c>
      <c r="K397" s="4" t="str">
        <f>[1]Data!R397</f>
        <v>Lappeenrannan sementtitehtaalla on tehty investointi, joka mahdollistaa siirtymisen SRF (Solid Recovery Fuel) – polttoaineen käyttöön myös kiertouunin pääpolttimessa. Tämän investoinnin myötä kierrätyspolttoaineiden osuus voidaan nostaa 80 prosenttiin. Investointi on käyttöönottovalmis vuoden 2023 alussa ja sen myötä sementtitehtaan polttoaineista peräsin olevat päästöt pienenevät lähes 20 prosenttia.</v>
      </c>
      <c r="L397" s="4">
        <f>[1]Data!A397</f>
        <v>519</v>
      </c>
    </row>
    <row r="398" spans="1:12" x14ac:dyDescent="0.25">
      <c r="A398" s="3">
        <f>[1]Data!B398</f>
        <v>45231</v>
      </c>
      <c r="B398" s="4" t="str">
        <f>[1]Data!C398</f>
        <v>Lämmitys</v>
      </c>
      <c r="C398" s="4" t="str">
        <f>[1]Data!E398</f>
        <v>Lappeenrannan Energia</v>
      </c>
      <c r="D398" s="4" t="str">
        <f>[1]Data!F398</f>
        <v>Lappeenranta</v>
      </c>
      <c r="E398" s="4">
        <f>[1]Data!H398</f>
        <v>0</v>
      </c>
      <c r="F398" s="4">
        <f>[1]Data!I398</f>
        <v>0</v>
      </c>
      <c r="G398" s="5" t="str">
        <f>[1]Data!L398</f>
        <v>3. Käynnistys</v>
      </c>
      <c r="H398" s="4">
        <f>[1]Data!N398</f>
        <v>2023</v>
      </c>
      <c r="I398" s="4">
        <f>[1]Data!O398</f>
        <v>0</v>
      </c>
      <c r="J398" s="6" t="str">
        <f>[1]Data!Q398</f>
        <v>https://www.lappeenrannanenergia.fi/ajankohtaista/selkaharjun-alueverkon-asiakkaiden-lampo-vihreaksi-lampoakun-avulla</v>
      </c>
      <c r="K398" s="4" t="str">
        <f>[1]Data!R398</f>
        <v>Lappeenrannan Energia korvaa Selkäharjun laitoksella maakaasun käyttöä Elstor-lämpövarastolla.</v>
      </c>
      <c r="L398" s="4">
        <f>[1]Data!A398</f>
        <v>625</v>
      </c>
    </row>
    <row r="399" spans="1:12" x14ac:dyDescent="0.25">
      <c r="A399" s="3">
        <f>[1]Data!B399</f>
        <v>44244</v>
      </c>
      <c r="B399" s="4" t="str">
        <f>[1]Data!C399</f>
        <v>Vety</v>
      </c>
      <c r="C399" s="4" t="str">
        <f>[1]Data!E399</f>
        <v>UPM</v>
      </c>
      <c r="D399" s="4" t="str">
        <f>[1]Data!F399</f>
        <v>Lappeenranta</v>
      </c>
      <c r="E399" s="4">
        <f>[1]Data!H399</f>
        <v>0</v>
      </c>
      <c r="F399" s="4">
        <f>[1]Data!I399</f>
        <v>0</v>
      </c>
      <c r="G399" s="5" t="str">
        <f>[1]Data!L399</f>
        <v>1. Suunnittelu</v>
      </c>
      <c r="H399" s="4">
        <f>[1]Data!N399</f>
        <v>2025</v>
      </c>
      <c r="I399" s="4">
        <f>[1]Data!O399</f>
        <v>20</v>
      </c>
      <c r="J399" s="6" t="str">
        <f>[1]Data!Q399</f>
        <v>https://www.upm.com/fi/tietoa-meista/medialle/tiedotteet/2021/02/upm-mukaan-kestavaa-vetya-edistaviin-koalitioihin-eussa-ja-suomessa/</v>
      </c>
      <c r="K399" s="4">
        <f>[1]Data!R399</f>
        <v>0</v>
      </c>
      <c r="L399" s="4">
        <f>[1]Data!A399</f>
        <v>14</v>
      </c>
    </row>
    <row r="400" spans="1:12" x14ac:dyDescent="0.25">
      <c r="A400" s="3">
        <f>[1]Data!B400</f>
        <v>44953</v>
      </c>
      <c r="B400" s="4" t="str">
        <f>[1]Data!C400</f>
        <v>Aurinkovoima</v>
      </c>
      <c r="C400" s="4" t="str">
        <f>[1]Data!E400</f>
        <v xml:space="preserve">Etec Energy &amp; Automation </v>
      </c>
      <c r="D400" s="4" t="str">
        <f>[1]Data!F400</f>
        <v>Lappeenranta</v>
      </c>
      <c r="E400" s="4">
        <f>[1]Data!H400</f>
        <v>550</v>
      </c>
      <c r="F400" s="4">
        <f>[1]Data!I400</f>
        <v>0</v>
      </c>
      <c r="G400" s="5" t="str">
        <f>[1]Data!L400</f>
        <v>1. Suunnittelu</v>
      </c>
      <c r="H400" s="4">
        <f>[1]Data!N400</f>
        <v>2026</v>
      </c>
      <c r="I400" s="4">
        <f>[1]Data!O400</f>
        <v>600</v>
      </c>
      <c r="J400" s="6" t="str">
        <f>[1]Data!Q400</f>
        <v>https://yle.fi/a/74-20015152</v>
      </c>
      <c r="K400" s="4" t="str">
        <f>[1]Data!R400</f>
        <v>Lappeenrantaan on suunnitteilla aurinkovoimala, josta voi tulla Euroopan suurin. Aurinkovoimalan maksimiteho olisi 600 megawattia.</v>
      </c>
      <c r="L400" s="4">
        <f>[1]Data!A400</f>
        <v>168</v>
      </c>
    </row>
    <row r="401" spans="1:12" x14ac:dyDescent="0.25">
      <c r="A401" s="3">
        <f>[1]Data!B401</f>
        <v>44826</v>
      </c>
      <c r="B401" s="4" t="str">
        <f>[1]Data!C401</f>
        <v>Aurinkovoima</v>
      </c>
      <c r="C401" s="4" t="str">
        <f>[1]Data!E401</f>
        <v>Forus</v>
      </c>
      <c r="D401" s="4" t="str">
        <f>[1]Data!F401</f>
        <v>Lappeenranta</v>
      </c>
      <c r="E401" s="4">
        <f>[1]Data!H401</f>
        <v>0</v>
      </c>
      <c r="F401" s="4">
        <f>[1]Data!I401</f>
        <v>0</v>
      </c>
      <c r="G401" s="5" t="str">
        <f>[1]Data!L401</f>
        <v>1. Suunnittelu</v>
      </c>
      <c r="H401" s="4">
        <f>[1]Data!N401</f>
        <v>2026</v>
      </c>
      <c r="I401" s="4">
        <f>[1]Data!O401</f>
        <v>250</v>
      </c>
      <c r="J401" s="6" t="str">
        <f>[1]Data!Q401</f>
        <v>https://www.forus.fi/fi/konnunsuo/</v>
      </c>
      <c r="K401" s="4" t="str">
        <f>[1]Data!R401</f>
        <v>Forus Oy suunnittelee aurinkovoimapuistoa Lappeenrannan Konnunsuon entiselle turvetuotantoalueelle. Hanke on yksi suurimmista suunnitelluista aurinkovoimahankkeista Suomessa. Hankealueen koko on 360 hehtaaria ja arvioitu aurinkovoimalan teho tulisi olemaan n. 250 MW.</v>
      </c>
      <c r="L401" s="4">
        <f>[1]Data!A401</f>
        <v>96</v>
      </c>
    </row>
    <row r="402" spans="1:12" x14ac:dyDescent="0.25">
      <c r="A402" s="3">
        <f>[1]Data!B402</f>
        <v>45308</v>
      </c>
      <c r="B402" s="4" t="str">
        <f>[1]Data!C402</f>
        <v>Aurinkovoima</v>
      </c>
      <c r="C402" s="4" t="str">
        <f>[1]Data!E402</f>
        <v>Myrsky Energia</v>
      </c>
      <c r="D402" s="4" t="str">
        <f>[1]Data!F402</f>
        <v>Lappeenranta</v>
      </c>
      <c r="E402" s="4">
        <f>[1]Data!H402</f>
        <v>0</v>
      </c>
      <c r="F402" s="4">
        <f>[1]Data!I402</f>
        <v>0</v>
      </c>
      <c r="G402" s="5" t="str">
        <f>[1]Data!L402</f>
        <v>1. Suunnittelu</v>
      </c>
      <c r="H402" s="4">
        <f>[1]Data!N402</f>
        <v>2025</v>
      </c>
      <c r="I402" s="4">
        <f>[1]Data!O402</f>
        <v>30</v>
      </c>
      <c r="J402" s="6" t="str">
        <f>[1]Data!Q402</f>
        <v>https://www.myrsky.fi/ajankohtaista/myrsky-ja-maanomistajat-yhteistyhn-aurinkovoimahankkeen-toteuttamiseksi-lappeenrannassa</v>
      </c>
      <c r="K402" s="4" t="str">
        <f>[1]Data!R402</f>
        <v>Suomalainen uusiutuvan energian yhtiö Myrsky on ostanut 30 megawatin aurinkovoimahankkeen paikallisilta maanomistajilta. Noin 40 hehtaarin suuruinen hankealue sijaitsee 20 kilometriä Lappeenrannasta etelään, lähellä Kälvelän kylää. Aurinkovoimahanke on parhaillaan suunnittelu- ja luvitusvaiheessa. Paikallisten maanomistajien perustama hankeyhtiö on vastannut niin alueen maanvuokrasopimuksista, luontoselvityksestä kuin sähköliittymän saatavuudesta. Kaupan myötä Myrsky jatkaa hankkeen luvitusta ja aloittaa teknisen suunnittelun. Hankeyhtiö vastaa aurinkovoimapuiston rakentamisesta, rahoittamisesta ja sähköntuotannosta. Myrskyn tavoitteena on jättää hankkeen suunnittelutarveratkaisu Lappeenrannan kaupungille alkuvuoden aikana ja saavuttaa rakentamisvalmius viimeistään syksyllä.</v>
      </c>
      <c r="L402" s="4">
        <f>[1]Data!A402</f>
        <v>417</v>
      </c>
    </row>
    <row r="403" spans="1:12" x14ac:dyDescent="0.25">
      <c r="A403" s="3">
        <f>[1]Data!B403</f>
        <v>45428</v>
      </c>
      <c r="B403" s="4" t="str">
        <f>[1]Data!C403</f>
        <v>Kasvipohjaiset ruokatuotteet</v>
      </c>
      <c r="C403" s="4" t="str">
        <f>[1]Data!E403</f>
        <v>Synbio Powerlabs ja Ivy Farm</v>
      </c>
      <c r="D403" s="4" t="str">
        <f>[1]Data!F403</f>
        <v>Lappeenranta</v>
      </c>
      <c r="E403" s="4">
        <f>[1]Data!H403</f>
        <v>6.6</v>
      </c>
      <c r="F403" s="4">
        <f>[1]Data!I403</f>
        <v>0</v>
      </c>
      <c r="G403" s="5" t="str">
        <f>[1]Data!L403</f>
        <v>2. Investointipäätös</v>
      </c>
      <c r="H403" s="4">
        <f>[1]Data!N403</f>
        <v>2025</v>
      </c>
      <c r="I403" s="4">
        <f>[1]Data!O403</f>
        <v>0</v>
      </c>
      <c r="J403" s="6" t="str">
        <f>[1]Data!Q403</f>
        <v>https://www.tekniikkatalous.fi/uutiset/keinolihan-tuotanto-alkaa-2025-suomeen-maailman-suurin-tehdas-jossa-valmistetaan-naudanlihaa/089c3db7-1299-44fe-9c6c-14ba16d57fb2</v>
      </c>
      <c r="K403" s="4" t="str">
        <f>[1]Data!R403</f>
        <v>Ivy Farm ja suomalainen Synbio Powerlabs solmivat sopimuksen naudan keinolihan tuotannon laajentamisesta Suomessa. Rakenteilla on maailman suurin tähän tarkoitukseen soveltuva laitos. Synbio Powerlabs muuntaa Valion entisen elintarvikelaitoksen Lappeenrannassa solumaatalouden ja ruokainnovaatioiden keskukseksi. Uusi laitos aloittaa toimintansa vuoden 2025 ensimmäisellä neljänneksellä. Laitokseen rakennetaan parhaillaan bioreaktoreita, joiden kapasiteetit ovat 10 000 litraa ja 27 000 litraa. Lisäksi sinne rakennetaan kuusi täysimittaista 250  000 litran reaktoria. Valmistuttuaan se on maailman suurin täsmäfermentointilaitos.</v>
      </c>
      <c r="L403" s="4">
        <f>[1]Data!A403</f>
        <v>569</v>
      </c>
    </row>
    <row r="404" spans="1:12" x14ac:dyDescent="0.25">
      <c r="A404" s="3">
        <f>[1]Data!B404</f>
        <v>45022</v>
      </c>
      <c r="B404" s="4" t="str">
        <f>[1]Data!C404</f>
        <v>Energiavarasto</v>
      </c>
      <c r="C404" s="4" t="str">
        <f>[1]Data!E404</f>
        <v>Lappeenrannan Lämpövoima</v>
      </c>
      <c r="D404" s="4" t="str">
        <f>[1]Data!F404</f>
        <v>Lappeenranta</v>
      </c>
      <c r="E404" s="4">
        <f>[1]Data!H404</f>
        <v>4</v>
      </c>
      <c r="F404" s="4">
        <f>[1]Data!I404</f>
        <v>0</v>
      </c>
      <c r="G404" s="5" t="str">
        <f>[1]Data!L404</f>
        <v>2. Investointipäätös</v>
      </c>
      <c r="H404" s="4">
        <f>[1]Data!N404</f>
        <v>2025</v>
      </c>
      <c r="I404" s="4">
        <f>[1]Data!O404</f>
        <v>40</v>
      </c>
      <c r="J404" s="6" t="str">
        <f>[1]Data!Q404</f>
        <v>https://www.esaimaa.fi/paikalliset/5846434</v>
      </c>
      <c r="K404" s="4" t="str">
        <f>[1]Data!R404</f>
        <v>Lappeenrannan Mertaniemen voimalan viereen nousee 40 metriä korkea lämpöakku. Lämpövoima aikoo rakentaa säiliön, jonka vesitäyttötilavuus on noin 10 000 kuutiota. Mertaniemeen rakentuva kaukolämpöakku varastoi tulevaisuudessa energiaa 400 MWh:a, joka vastaa 20 omakotitalon vuosikulutusmäärää. Akun lataus ja purkuteho on noin 40 MW:a, joka on kaksi kertaa suurempi kuin kesäkauden minimikulutus Lappeenrannassa.</v>
      </c>
      <c r="L404" s="4">
        <f>[1]Data!A404</f>
        <v>516</v>
      </c>
    </row>
    <row r="405" spans="1:12" x14ac:dyDescent="0.25">
      <c r="A405" s="3">
        <f>[1]Data!B405</f>
        <v>44911</v>
      </c>
      <c r="B405" s="4" t="str">
        <f>[1]Data!C405</f>
        <v>Aurinkovoima</v>
      </c>
      <c r="C405" s="4" t="str">
        <f>[1]Data!E405</f>
        <v>EPV Energia</v>
      </c>
      <c r="D405" s="4" t="str">
        <f>[1]Data!F405</f>
        <v>Lapua</v>
      </c>
      <c r="E405" s="4">
        <f>[1]Data!H405</f>
        <v>64.5</v>
      </c>
      <c r="F405" s="4">
        <f>[1]Data!I405</f>
        <v>0</v>
      </c>
      <c r="G405" s="5" t="str">
        <f>[1]Data!L405</f>
        <v>2. Investointipäätös</v>
      </c>
      <c r="H405" s="4">
        <f>[1]Data!N405</f>
        <v>2025</v>
      </c>
      <c r="I405" s="4">
        <f>[1]Data!O405</f>
        <v>100</v>
      </c>
      <c r="J405" s="6" t="str">
        <f>[1]Data!Q405</f>
        <v>https://www.epv.fi/2022/12/16/epv-energian-lapualle-suunnitteilla-olevalle-aurinkovoiman-jattihankkeelle-12-miljoonan-euron-tuki/</v>
      </c>
      <c r="K405" s="4" t="str">
        <f>[1]Data!R405</f>
        <v>EPV Energian Lapualle suunnitteilla olevalle aurinkovoiman jättihankkeelle 12 miljoonan euron tuki. Hankkeesta tehtiin 20.12.2023 investointipäätös, ja käyttöönotto ajoittuu vuodelle 2025.</v>
      </c>
      <c r="L405" s="4">
        <f>[1]Data!A405</f>
        <v>131</v>
      </c>
    </row>
    <row r="406" spans="1:12" x14ac:dyDescent="0.25">
      <c r="A406" s="3">
        <f>[1]Data!B406</f>
        <v>44859</v>
      </c>
      <c r="B406" s="4" t="str">
        <f>[1]Data!C406</f>
        <v>Aurinkovoima</v>
      </c>
      <c r="C406" s="4" t="str">
        <f>[1]Data!E406</f>
        <v>Neova</v>
      </c>
      <c r="D406" s="4" t="str">
        <f>[1]Data!F406</f>
        <v>Lapua</v>
      </c>
      <c r="E406" s="4">
        <f>[1]Data!H406</f>
        <v>0</v>
      </c>
      <c r="F406" s="4">
        <f>[1]Data!I406</f>
        <v>0</v>
      </c>
      <c r="G406" s="5" t="str">
        <f>[1]Data!L406</f>
        <v>0. Esiselvitys</v>
      </c>
      <c r="H406" s="4">
        <f>[1]Data!N406</f>
        <v>2025</v>
      </c>
      <c r="I406" s="4">
        <f>[1]Data!O406</f>
        <v>60</v>
      </c>
      <c r="J406" s="6" t="str">
        <f>[1]Data!Q406</f>
        <v>https://www.neova-group.com/fi/neovan-ensimmaiset-aurinkovoimapuistot-rakentamisvalmiina-ensi-vuonna/#c47e546b</v>
      </c>
      <c r="K406" s="4" t="str">
        <f>[1]Data!R406</f>
        <v>Neova suunnittelee Lapuan ja Lappajärven rajalla sijaitsevalle Lamminnevalle noin 60 MW aurinkovoimahanketta. Alueen pinta-ala on noin 120 ha.</v>
      </c>
      <c r="L406" s="4">
        <f>[1]Data!A406</f>
        <v>114</v>
      </c>
    </row>
    <row r="407" spans="1:12" x14ac:dyDescent="0.25">
      <c r="A407" s="3">
        <f>[1]Data!B407</f>
        <v>45642</v>
      </c>
      <c r="B407" s="4" t="str">
        <f>[1]Data!C407</f>
        <v>Aurinkovoima</v>
      </c>
      <c r="C407" s="4" t="str">
        <f>[1]Data!E407</f>
        <v>EPV Aurinkovoima Oy</v>
      </c>
      <c r="D407" s="4" t="str">
        <f>[1]Data!F407</f>
        <v>Lapua</v>
      </c>
      <c r="E407" s="4">
        <f>[1]Data!H407</f>
        <v>0</v>
      </c>
      <c r="F407" s="4">
        <f>[1]Data!I407</f>
        <v>0</v>
      </c>
      <c r="G407" s="5" t="str">
        <f>[1]Data!L407</f>
        <v>0. Esiselvitys</v>
      </c>
      <c r="H407" s="4">
        <f>[1]Data!N407</f>
        <v>2028</v>
      </c>
      <c r="I407" s="4">
        <f>[1]Data!O407</f>
        <v>110</v>
      </c>
      <c r="J407" s="6" t="str">
        <f>[1]Data!Q407</f>
        <v>https://aurinkosahkovoimalat.fi/voimala/166/?plantStatus=15</v>
      </c>
      <c r="K407" s="4" t="str">
        <f>[1]Data!R407</f>
        <v>EPV Aurinkovoima Oy suunnittelee aurinkovoimalaa Lapualle, Kampinevalle. Voimalan koko olisi 110 MW.
keskituotanto elinkaaren aikana noin 80 GWh vuodessa.</v>
      </c>
      <c r="L407" s="4">
        <f>[1]Data!A407</f>
        <v>825</v>
      </c>
    </row>
    <row r="408" spans="1:12" x14ac:dyDescent="0.25">
      <c r="A408" s="3">
        <f>[1]Data!B408</f>
        <v>45079</v>
      </c>
      <c r="B408" s="4" t="str">
        <f>[1]Data!C408</f>
        <v>Vesivoima</v>
      </c>
      <c r="C408" s="4" t="str">
        <f>[1]Data!E408</f>
        <v>Etelä-Savon Energia</v>
      </c>
      <c r="D408" s="4" t="str">
        <f>[1]Data!F408</f>
        <v>Laukaa</v>
      </c>
      <c r="E408" s="4">
        <f>[1]Data!H408</f>
        <v>20</v>
      </c>
      <c r="F408" s="4">
        <f>[1]Data!I408</f>
        <v>0</v>
      </c>
      <c r="G408" s="5" t="str">
        <f>[1]Data!L408</f>
        <v>3. Käynnistys</v>
      </c>
      <c r="H408" s="4">
        <f>[1]Data!N408</f>
        <v>2023</v>
      </c>
      <c r="I408" s="4">
        <f>[1]Data!O408</f>
        <v>5.4</v>
      </c>
      <c r="J408" s="6" t="str">
        <f>[1]Data!Q408</f>
        <v>https://ese.fi/fi-fi/article/uutiset/kuhankosken-vesivoimalaitos-laukaassa/1598/</v>
      </c>
      <c r="K408" s="4" t="str">
        <f>[1]Data!R408</f>
        <v>Laukaan Kuhankoskelle valmistui uusi, moderni, vesivoimalaitos. Uusi voimalaitos tuottaa energiaa noin 40 % aiempaa enemmän ja nostaa vuotuisen tuotannon vajaasta 25 GWh:sta 35 gigawattituntiin. Vuosienergian määrä yhdessä vanhan voimalaitoksen kanssa on lähes 40 GWh:ta.</v>
      </c>
      <c r="L408" s="4">
        <f>[1]Data!A408</f>
        <v>243</v>
      </c>
    </row>
    <row r="409" spans="1:12" x14ac:dyDescent="0.25">
      <c r="A409" s="3">
        <f>[1]Data!B409</f>
        <v>44965</v>
      </c>
      <c r="B409" s="4" t="str">
        <f>[1]Data!C409</f>
        <v>Energiavarasto</v>
      </c>
      <c r="C409" s="4" t="str">
        <f>[1]Data!E409</f>
        <v>Taaleri Energia</v>
      </c>
      <c r="D409" s="4" t="str">
        <f>[1]Data!F409</f>
        <v>Lempäälä</v>
      </c>
      <c r="E409" s="4">
        <f>[1]Data!H409</f>
        <v>20</v>
      </c>
      <c r="F409" s="4">
        <f>[1]Data!I409</f>
        <v>0</v>
      </c>
      <c r="G409" s="5" t="str">
        <f>[1]Data!L409</f>
        <v>3. Käynnistys</v>
      </c>
      <c r="H409" s="4">
        <f>[1]Data!N409</f>
        <v>2024</v>
      </c>
      <c r="I409" s="4">
        <f>[1]Data!O409</f>
        <v>30</v>
      </c>
      <c r="J409" s="6" t="str">
        <f>[1]Data!Q409</f>
        <v>https://www.arvopaperi.fi/porssitiedotteet/merus-power-oyj-sisapiiritieto-merus-powerille-20-miljoonan-euron-tilaus-suuren-sahkovaraston-toimittamisesta-taaleri-energialle/081c21b1-3d34-57d4-86b9-a1af9236d240</v>
      </c>
      <c r="K409" s="4" t="str">
        <f>[1]Data!R409</f>
        <v>Taaleri Energia on tilannut Merus Powerilta Lempäälään rakennettavan 30 MW/36 MWh:n sähkövaraston tukemaan sähköverkon toimintaa.</v>
      </c>
      <c r="L409" s="4">
        <f>[1]Data!A409</f>
        <v>174</v>
      </c>
    </row>
    <row r="410" spans="1:12" x14ac:dyDescent="0.25">
      <c r="A410" s="3">
        <f>[1]Data!B410</f>
        <v>44840</v>
      </c>
      <c r="B410" s="4" t="str">
        <f>[1]Data!C410</f>
        <v>Vety</v>
      </c>
      <c r="C410" s="4" t="str">
        <f>[1]Data!E410</f>
        <v>HydRe</v>
      </c>
      <c r="D410" s="4" t="str">
        <f>[1]Data!F410</f>
        <v>Lempäälä</v>
      </c>
      <c r="E410" s="4">
        <f>[1]Data!H410</f>
        <v>5</v>
      </c>
      <c r="F410" s="4">
        <f>[1]Data!I410</f>
        <v>0</v>
      </c>
      <c r="G410" s="5" t="str">
        <f>[1]Data!L410</f>
        <v>5. Keskeytetty</v>
      </c>
      <c r="H410" s="4">
        <f>[1]Data!N410</f>
        <v>2025</v>
      </c>
      <c r="I410" s="4">
        <f>[1]Data!O410</f>
        <v>2.5</v>
      </c>
      <c r="J410" s="6" t="str">
        <f>[1]Data!Q410</f>
        <v>https://www.sttinfo.fi/tiedote/69969960/ranskalainen-lhyfe-suurimmaksi-omistajaksi-suomalaiseen-projektikehitysyhtio-flexensiin-kiihdyttamaan-yhdessa-vihrean-vedyn-kasvua?publisherId=69819967</v>
      </c>
      <c r="K410" s="4" t="str">
        <f>[1]Data!R410</f>
        <v>Flexens perustaa Lempäälään ensimmäisen 2,5 MW:n vihreän vedyn tuotantoyksikön (odotetaan olevan toiminnassa vuonna 2025), joka liitetään Suomen ensimmäiseen vedyn tankkausasemaan. Laitos liitetään energiayhtiö Lempäälän Energian omistamaan paikalliseen älykkääseen energiajärjestelmään nimeltään LEMENE.</v>
      </c>
      <c r="L410" s="4">
        <f>[1]Data!A410</f>
        <v>454</v>
      </c>
    </row>
    <row r="411" spans="1:12" x14ac:dyDescent="0.25">
      <c r="A411" s="3">
        <f>[1]Data!B411</f>
        <v>44972</v>
      </c>
      <c r="B411" s="4" t="str">
        <f>[1]Data!C411</f>
        <v>Energiavarasto</v>
      </c>
      <c r="C411" s="4" t="str">
        <f>[1]Data!E411</f>
        <v>Lempäälän Lämpö</v>
      </c>
      <c r="D411" s="4" t="str">
        <f>[1]Data!F411</f>
        <v>Lempäälä</v>
      </c>
      <c r="E411" s="4">
        <f>[1]Data!H411</f>
        <v>0</v>
      </c>
      <c r="F411" s="4">
        <f>[1]Data!I411</f>
        <v>0</v>
      </c>
      <c r="G411" s="5" t="str">
        <f>[1]Data!L411</f>
        <v>1. Suunnittelu</v>
      </c>
      <c r="H411" s="4">
        <f>[1]Data!N411</f>
        <v>2026</v>
      </c>
      <c r="I411" s="4">
        <f>[1]Data!O411</f>
        <v>0</v>
      </c>
      <c r="J411" s="6" t="str">
        <f>[1]Data!Q411</f>
        <v>https://www.lempaalanlampo.fi/content/fi/36/35137/Ty%C3%B6-%20ja%20elinkeinoministeri%C3%B6%20on%20my%C3%B6nt%C3%A4nyt%20Lemp%C3%A4%C3%A4l%C3%A4n%20L%C3%A4mm%C3%B6n%20RRF-hankkeelle%20investointitukea.html</v>
      </c>
      <c r="K411" s="4" t="str">
        <f>[1]Data!R411</f>
        <v>Hankekokonaisuudessa korvataan kaukolämpöverkossa vuositasolla noin 7 200 MWh maakaasuun pohjautuvaa energiantuotantoa siirtymällä hiekkaenergiavaraston ja lämpöpumppujen käyttöön.</v>
      </c>
      <c r="L411" s="4">
        <f>[1]Data!A411</f>
        <v>181</v>
      </c>
    </row>
    <row r="412" spans="1:12" x14ac:dyDescent="0.25">
      <c r="A412" s="3">
        <f>[1]Data!B412</f>
        <v>44641</v>
      </c>
      <c r="B412" s="4" t="str">
        <f>[1]Data!C412</f>
        <v>Biokaasu</v>
      </c>
      <c r="C412" s="4" t="str">
        <f>[1]Data!E412</f>
        <v>Wega Group Oy</v>
      </c>
      <c r="D412" s="4" t="str">
        <f>[1]Data!F412</f>
        <v>Leppävirta</v>
      </c>
      <c r="E412" s="4">
        <f>[1]Data!H412</f>
        <v>40</v>
      </c>
      <c r="F412" s="4">
        <f>[1]Data!I412</f>
        <v>0</v>
      </c>
      <c r="G412" s="5" t="str">
        <f>[1]Data!L412</f>
        <v>1. Suunnittelu</v>
      </c>
      <c r="H412" s="4">
        <f>[1]Data!N412</f>
        <v>2026</v>
      </c>
      <c r="I412" s="4">
        <f>[1]Data!O412</f>
        <v>0</v>
      </c>
      <c r="J412" s="6" t="str">
        <f>[1]Data!Q412</f>
        <v>https://yle.fi/uutiset/3-12368422</v>
      </c>
      <c r="K412" s="4" t="str">
        <f>[1]Data!R412</f>
        <v>Leppävirran Riikinnevalle suunnitellaan biokaasulaitosta</v>
      </c>
      <c r="L412" s="4">
        <f>[1]Data!A412</f>
        <v>43</v>
      </c>
    </row>
    <row r="413" spans="1:12" x14ac:dyDescent="0.25">
      <c r="A413" s="3">
        <f>[1]Data!B413</f>
        <v>45182</v>
      </c>
      <c r="B413" s="4" t="str">
        <f>[1]Data!C413</f>
        <v>Aurinkovoima</v>
      </c>
      <c r="C413" s="4" t="str">
        <f>[1]Data!E413</f>
        <v>Keski-Savon Jätehuolto</v>
      </c>
      <c r="D413" s="4" t="str">
        <f>[1]Data!F413</f>
        <v>Leppävirta</v>
      </c>
      <c r="E413" s="4">
        <f>[1]Data!H413</f>
        <v>0</v>
      </c>
      <c r="F413" s="4">
        <f>[1]Data!I413</f>
        <v>0</v>
      </c>
      <c r="G413" s="5" t="str">
        <f>[1]Data!L413</f>
        <v>1. Suunnittelu</v>
      </c>
      <c r="H413" s="4">
        <f>[1]Data!N413</f>
        <v>0</v>
      </c>
      <c r="I413" s="4">
        <f>[1]Data!O413</f>
        <v>8</v>
      </c>
      <c r="J413" s="6" t="str">
        <f>[1]Data!Q413</f>
        <v>https://www.soisalonseutu.fi/paikalliset/6208826</v>
      </c>
      <c r="K413" s="4" t="str">
        <f>[1]Data!R413</f>
        <v>Keski-Savon Jätehuolto Llky selvittää aurinkoenergian tuotantoa jätekeskuksen alueella. Toimitusjohtaja Janne Kuronen kertoo, että suljettujen kaatopaikkapenkkojen päälle suunnitellaan aurinkovoimalaa. Suunnittelualueen koko on 7-10 hehtaaria. Aurinkoenergian tuottopotentiaali on noin 1 MW hehtaaria kohti. Yhteistyökumppanina toimii Skarta Energia Oy.</v>
      </c>
      <c r="L413" s="4">
        <f>[1]Data!A413</f>
        <v>575</v>
      </c>
    </row>
    <row r="414" spans="1:12" x14ac:dyDescent="0.25">
      <c r="A414" s="3">
        <f>[1]Data!B414</f>
        <v>45001</v>
      </c>
      <c r="B414" s="4" t="str">
        <f>[1]Data!C414</f>
        <v>Biokaasu</v>
      </c>
      <c r="C414" s="4" t="str">
        <f>[1]Data!E414</f>
        <v xml:space="preserve">Pielisen Bio </v>
      </c>
      <c r="D414" s="4" t="str">
        <f>[1]Data!F414</f>
        <v>Lieksa</v>
      </c>
      <c r="E414" s="4">
        <f>[1]Data!H414</f>
        <v>6</v>
      </c>
      <c r="F414" s="4">
        <f>[1]Data!I414</f>
        <v>0</v>
      </c>
      <c r="G414" s="5" t="str">
        <f>[1]Data!L414</f>
        <v>2. Investointipäätös</v>
      </c>
      <c r="H414" s="4">
        <f>[1]Data!N414</f>
        <v>2024</v>
      </c>
      <c r="I414" s="4">
        <f>[1]Data!O414</f>
        <v>0</v>
      </c>
      <c r="J414" s="6" t="str">
        <f>[1]Data!Q414</f>
        <v>https://www.tekniikkatalous.fi/uutiset/lieksaan-rakennetaan-8000-mwh-biokaasulaitos-tekee-energiaa-2-linjalla-lannasta-nurmesta-ja-jatevesilietteesta/7b3fcdd3-1f38-4b6f-9b62-d26451de172d</v>
      </c>
      <c r="K414" s="4" t="str">
        <f>[1]Data!R414</f>
        <v>Lieksaan rakennetaan 8 000 MWh biokaasulaitos – Tekee energiaa lannasta, nurmesta ja jätevesilietteestä</v>
      </c>
      <c r="L414" s="4">
        <f>[1]Data!A414</f>
        <v>197</v>
      </c>
    </row>
    <row r="415" spans="1:12" x14ac:dyDescent="0.25">
      <c r="A415" s="3">
        <f>[1]Data!B415</f>
        <v>45238</v>
      </c>
      <c r="B415" s="4" t="str">
        <f>[1]Data!C415</f>
        <v>Aurinkovoima</v>
      </c>
      <c r="C415" s="4" t="str">
        <f>[1]Data!E415</f>
        <v>Skarta Energy Oy</v>
      </c>
      <c r="D415" s="4" t="str">
        <f>[1]Data!F415</f>
        <v>Lieksa</v>
      </c>
      <c r="E415" s="4">
        <f>[1]Data!H415</f>
        <v>60</v>
      </c>
      <c r="F415" s="4">
        <f>[1]Data!I415</f>
        <v>0</v>
      </c>
      <c r="G415" s="5" t="str">
        <f>[1]Data!L415</f>
        <v>1. Suunnittelu</v>
      </c>
      <c r="H415" s="4">
        <f>[1]Data!N415</f>
        <v>2026</v>
      </c>
      <c r="I415" s="4">
        <f>[1]Data!O415</f>
        <v>80</v>
      </c>
      <c r="J415" s="6" t="str">
        <f>[1]Data!Q415</f>
        <v>https://skartaenergy.fi/skarta-energy-suunnittelee-aurinkovoimapuistoa-lieksaan/</v>
      </c>
      <c r="K415" s="4" t="str">
        <f>[1]Data!R415</f>
        <v xml:space="preserve">Skarta Energy suunnittelee aurinkovoimapuiston toteuttamista Lieksaan. Sijoituspaikaksi on suunniteltu entistä Lieksa-Nurmeksen lentokenttää lähialueineen. Toteutuessaan aurinkovoimapuiston arvioitu paneeliteho olisi noin 80 MW, kokonaispinta-ala olisi n.160 ha ja investoinnin suuruus 60 M€. Ensimmäinen selvitysvaihe on tarkoitus toteuttaa vuoden 2024 aikana. Tämänhetkisen arvion mukaan energiantuotanto Lieksassa käynnistyisi vuoden 2026 aikana. </v>
      </c>
      <c r="L415" s="4">
        <f>[1]Data!A415</f>
        <v>296</v>
      </c>
    </row>
    <row r="416" spans="1:12" x14ac:dyDescent="0.25">
      <c r="A416" s="3">
        <f>[1]Data!B416</f>
        <v>45048</v>
      </c>
      <c r="B416" s="4" t="str">
        <f>[1]Data!C416</f>
        <v>Biotuotteet</v>
      </c>
      <c r="C416" s="4" t="str">
        <f>[1]Data!E416</f>
        <v>Binderholz Nordic</v>
      </c>
      <c r="D416" s="4" t="str">
        <f>[1]Data!F416</f>
        <v>Lieksa</v>
      </c>
      <c r="E416" s="4">
        <f>[1]Data!H416</f>
        <v>0</v>
      </c>
      <c r="F416" s="4">
        <f>[1]Data!I416</f>
        <v>0</v>
      </c>
      <c r="G416" s="5" t="str">
        <f>[1]Data!L416</f>
        <v>2. Investointipäätös</v>
      </c>
      <c r="H416" s="4">
        <f>[1]Data!N416</f>
        <v>2025</v>
      </c>
      <c r="I416" s="4">
        <f>[1]Data!O416</f>
        <v>0</v>
      </c>
      <c r="J416" s="6" t="str">
        <f>[1]Data!Q416</f>
        <v>https://yle.fi/a/74-20029280</v>
      </c>
      <c r="K416" s="4" t="str">
        <f>[1]Data!R416</f>
        <v>Binderholz Nordic -yhtiö rakentaa Pohjois-Karjalan Lieksaan uuden tehtaan ja pelletointilaitoksen.</v>
      </c>
      <c r="L416" s="4">
        <f>[1]Data!A416</f>
        <v>226</v>
      </c>
    </row>
    <row r="417" spans="1:12" x14ac:dyDescent="0.25">
      <c r="A417" s="3">
        <f>[1]Data!B417</f>
        <v>45545</v>
      </c>
      <c r="B417" s="4" t="str">
        <f>[1]Data!C417</f>
        <v>Muut</v>
      </c>
      <c r="C417" s="4" t="str">
        <f>[1]Data!E417</f>
        <v>Aurajoki Oy</v>
      </c>
      <c r="D417" s="4" t="str">
        <f>[1]Data!F417</f>
        <v>Lieto</v>
      </c>
      <c r="E417" s="4">
        <f>[1]Data!H417</f>
        <v>20</v>
      </c>
      <c r="F417" s="4">
        <f>[1]Data!I417</f>
        <v>0</v>
      </c>
      <c r="G417" s="5" t="str">
        <f>[1]Data!L417</f>
        <v>3. Käynnistys</v>
      </c>
      <c r="H417" s="4">
        <f>[1]Data!N417</f>
        <v>2024</v>
      </c>
      <c r="I417" s="4">
        <f>[1]Data!O417</f>
        <v>0</v>
      </c>
      <c r="J417" s="6" t="str">
        <f>[1]Data!Q417</f>
        <v>https://www.sttinfo.fi/tiedote/70484865/liedon-uusi-kuumasinkityslaitos-mullistaa-suomen-kuumasinkitysmarkkinan?publisherId=69820848&amp;lang=fi</v>
      </c>
      <c r="K417" s="4" t="str">
        <f>[1]Data!R417</f>
        <v xml:space="preserve">Metallien pintakäsittelypalveluita tuottavan Aurajoki Oy:n kuumasinkityslaitos on aloittanut toimintansa Liedossa. Kyseessä on Aurajoen historian suurin investointi, yli 20 miljoonaa euroa. Uusi laitos on Pohjois-Euroopan ensimmäinen laatuaan ja koko Euroopan ympäristöystävällisin alallaan. Uusi moderni ja pitkälti automaatiota hyödyntävä tehdas kuluttaa 40 prosenttia aiempaa vähemmän energiaa ja on omassa toiminnassaan hiilineutraali. Laitoksen lämmöntalteenottojärjestelmä hyödyntää myös laitoksella syntyvän hukkalämmön syöttämällä sen takaisin Liedon kaupungin kaukolämpöverkkoon – arviolta 2 300 megawattituntia vuosittain. </v>
      </c>
      <c r="L417" s="4">
        <f>[1]Data!A417</f>
        <v>684</v>
      </c>
    </row>
    <row r="418" spans="1:12" x14ac:dyDescent="0.25">
      <c r="A418" s="3">
        <f>[1]Data!B418</f>
        <v>44945</v>
      </c>
      <c r="B418" s="4" t="str">
        <f>[1]Data!C418</f>
        <v>Vety</v>
      </c>
      <c r="C418" s="4" t="str">
        <f>[1]Data!E418</f>
        <v>HydRe</v>
      </c>
      <c r="D418" s="4" t="str">
        <f>[1]Data!F418</f>
        <v>Lieto</v>
      </c>
      <c r="E418" s="4">
        <f>[1]Data!H418</f>
        <v>3.5</v>
      </c>
      <c r="F418" s="4">
        <f>[1]Data!I418</f>
        <v>0</v>
      </c>
      <c r="G418" s="5" t="str">
        <f>[1]Data!L418</f>
        <v>5. Keskeytetty</v>
      </c>
      <c r="H418" s="4">
        <f>[1]Data!N418</f>
        <v>2024</v>
      </c>
      <c r="I418" s="4">
        <f>[1]Data!O418</f>
        <v>0</v>
      </c>
      <c r="J418" s="6" t="str">
        <f>[1]Data!Q418</f>
        <v>https://www.turuntienoo.fi/content/fi/2/23550/Suomen%20ensimma%CC%88ist%C3%A4%20vetytankkausasemaa%20suunnitellaan%20Lietoon.html?news_id=24924</v>
      </c>
      <c r="K418" s="4" t="str">
        <f>[1]Data!R418</f>
        <v>HydRe aikoo avata vetytankkausaseman Liedossa vuoden 2024 loppupuolella.</v>
      </c>
      <c r="L418" s="4">
        <f>[1]Data!A418</f>
        <v>163</v>
      </c>
    </row>
    <row r="419" spans="1:12" x14ac:dyDescent="0.25">
      <c r="A419" s="3">
        <f>[1]Data!B419</f>
        <v>45589</v>
      </c>
      <c r="B419" s="4" t="str">
        <f>[1]Data!C419</f>
        <v>Aurinkovoima</v>
      </c>
      <c r="C419" s="4" t="str">
        <f>[1]Data!E419</f>
        <v>Fortum</v>
      </c>
      <c r="D419" s="4" t="str">
        <f>[1]Data!F419</f>
        <v>Lieto</v>
      </c>
      <c r="E419" s="4">
        <f>[1]Data!H419</f>
        <v>0</v>
      </c>
      <c r="F419" s="4">
        <f>[1]Data!I419</f>
        <v>0</v>
      </c>
      <c r="G419" s="5" t="str">
        <f>[1]Data!L419</f>
        <v>1. Suunnittelu</v>
      </c>
      <c r="H419" s="4">
        <f>[1]Data!N419</f>
        <v>2026</v>
      </c>
      <c r="I419" s="4">
        <f>[1]Data!O419</f>
        <v>60</v>
      </c>
      <c r="J419" s="6" t="str">
        <f>[1]Data!Q419</f>
        <v>https://www.fortum.fi/tietoa-meista/energiantuotanto/aurinkoenergia-ehtymaton-energianlahde/murronvalja</v>
      </c>
      <c r="K419" s="4" t="str">
        <f>[1]Data!R419</f>
        <v>Fortum suunnittelee aurinkovoimalaa Liedon koillisosassa Tarvasjoella Salontien pohjois- ja eteläpuolella.Hankealueen pinta-ala on noin 76 hehtaaria ja se koostuu pääasiassa peltomaasta.  Aurinkovoimala on 76 hehtaarin alueella, paneelien kattama alue on 67 hehtaaria. Voimalan teho on 60 megawattia.</v>
      </c>
      <c r="L419" s="4">
        <f>[1]Data!A419</f>
        <v>737</v>
      </c>
    </row>
    <row r="420" spans="1:12" x14ac:dyDescent="0.25">
      <c r="A420" s="3">
        <f>[1]Data!B420</f>
        <v>44914</v>
      </c>
      <c r="B420" s="4" t="str">
        <f>[1]Data!C420</f>
        <v>Lämpöpumput</v>
      </c>
      <c r="C420" s="4" t="str">
        <f>[1]Data!E420</f>
        <v>Oulun Seudun Sähkö</v>
      </c>
      <c r="D420" s="4" t="str">
        <f>[1]Data!F420</f>
        <v>Liminka</v>
      </c>
      <c r="E420" s="4">
        <f>[1]Data!H420</f>
        <v>11</v>
      </c>
      <c r="F420" s="4">
        <f>[1]Data!I420</f>
        <v>0</v>
      </c>
      <c r="G420" s="5" t="str">
        <f>[1]Data!L420</f>
        <v>2. Investointipäätös</v>
      </c>
      <c r="H420" s="4">
        <f>[1]Data!N420</f>
        <v>2024</v>
      </c>
      <c r="I420" s="4">
        <f>[1]Data!O420</f>
        <v>0</v>
      </c>
      <c r="J420" s="6" t="str">
        <f>[1]Data!Q420</f>
        <v>https://www.kaleva.fi/oulun-seudun-sahkolle-23-miljoonaa-euroa-investoin/5187431</v>
      </c>
      <c r="K420" s="4" t="str">
        <f>[1]Data!R420</f>
        <v>Limingassa kaukolämmön tuotanto muutetaan kokonaan uusiutuviin energialähteisiin ja pääosin polttamattomaan teknologiaan perustuvaksi. Investoinnit sisältävät lämpöpumpun, sähkökattilan ja lämpövaraston sekä aurinkosähköpuiston.</v>
      </c>
      <c r="L420" s="4">
        <f>[1]Data!A420</f>
        <v>137</v>
      </c>
    </row>
    <row r="421" spans="1:12" x14ac:dyDescent="0.25">
      <c r="A421" s="3">
        <f>[1]Data!B421</f>
        <v>45408</v>
      </c>
      <c r="B421" s="4" t="str">
        <f>[1]Data!C421</f>
        <v>Aurinkovoima</v>
      </c>
      <c r="C421" s="4" t="str">
        <f>[1]Data!E421</f>
        <v>Oulun Seudun Sähkö</v>
      </c>
      <c r="D421" s="4" t="str">
        <f>[1]Data!F421</f>
        <v>Liminka</v>
      </c>
      <c r="E421" s="4">
        <f>[1]Data!H421</f>
        <v>0</v>
      </c>
      <c r="F421" s="4">
        <f>[1]Data!I421</f>
        <v>0</v>
      </c>
      <c r="G421" s="5" t="str">
        <f>[1]Data!L421</f>
        <v>2. Investointipäätös</v>
      </c>
      <c r="H421" s="4">
        <f>[1]Data!N421</f>
        <v>2025</v>
      </c>
      <c r="I421" s="4">
        <f>[1]Data!O421</f>
        <v>9.5</v>
      </c>
      <c r="J421" s="6" t="str">
        <f>[1]Data!Q421</f>
        <v>https://www.oulunseudunsahko.fi/yritys/oulun-seudun-sahko/aurinkosahko.html</v>
      </c>
      <c r="K421" s="4" t="str">
        <f>[1]Data!R421</f>
        <v>Liminkaan nousee 9,5 megawatin aurinkosähköpuisto. Puiston tuotanto  kytketään suoraan  Limingan lämpökeskukseen. Näin  kaukolämpöä pystytään tuottamaan ilman polttamista jopa seitsemän kuukautta vuodessa.  Tämä pienentää kaukolämmön tuotantomme hiilidioksidipäästöjä 6 000 tonnia vuodessa. Limingan aurinkosähköpuiston arvioidaan valmistuvan vuoden 2024 aikana.</v>
      </c>
      <c r="L421" s="4">
        <f>[1]Data!A421</f>
        <v>581</v>
      </c>
    </row>
    <row r="422" spans="1:12" x14ac:dyDescent="0.25">
      <c r="A422" s="3">
        <f>[1]Data!B422</f>
        <v>45167</v>
      </c>
      <c r="B422" s="4" t="str">
        <f>[1]Data!C422</f>
        <v>Fossiilisten korvaaminen</v>
      </c>
      <c r="C422" s="4" t="str">
        <f>[1]Data!E422</f>
        <v>Sappi</v>
      </c>
      <c r="D422" s="4" t="str">
        <f>[1]Data!F422</f>
        <v>Lohja</v>
      </c>
      <c r="E422" s="4">
        <f>[1]Data!H422</f>
        <v>16.5</v>
      </c>
      <c r="F422" s="4">
        <f>[1]Data!I422</f>
        <v>0</v>
      </c>
      <c r="G422" s="5" t="str">
        <f>[1]Data!L422</f>
        <v>3. Käynnistys</v>
      </c>
      <c r="H422" s="4">
        <f>[1]Data!N422</f>
        <v>2023</v>
      </c>
      <c r="I422" s="4">
        <f>[1]Data!O422</f>
        <v>0</v>
      </c>
      <c r="J422" s="6" t="str">
        <f>[1]Data!Q422</f>
        <v>https://metsatrans.com/artikkeli/4398/sappi-kirkniemen-tehdas-kayttaa-nyt-uusiutuvaa-bioenergiaa</v>
      </c>
      <c r="K422" s="4" t="str">
        <f>[1]Data!R422</f>
        <v>Sappi investoi 16,5 miljoonaa euroa Kirkniemen paperitehtaalle, jotta tehdas on pystynyt siirtymään laajamittaiseen biopolttoaineiden käyttöön omassa energiantuotannossaan. Investoinnin myötä tehtaan suorat kasvihuonekaasupäästöt laskevat lähes 90 prosenttia eli noin 230 000 hiilidioksiditonnia vuodessa.</v>
      </c>
      <c r="L422" s="4">
        <f>[1]Data!A422</f>
        <v>315</v>
      </c>
    </row>
    <row r="423" spans="1:12" x14ac:dyDescent="0.25">
      <c r="A423" s="3">
        <f>[1]Data!B423</f>
        <v>44864</v>
      </c>
      <c r="B423" s="4" t="str">
        <f>[1]Data!C423</f>
        <v>Datakeskus</v>
      </c>
      <c r="C423" s="4" t="str">
        <f>[1]Data!E423</f>
        <v>Hyperco</v>
      </c>
      <c r="D423" s="4" t="str">
        <f>[1]Data!F423</f>
        <v>Lohja</v>
      </c>
      <c r="E423" s="4">
        <f>[1]Data!H423</f>
        <v>0</v>
      </c>
      <c r="F423" s="4">
        <f>[1]Data!I423</f>
        <v>0</v>
      </c>
      <c r="G423" s="5" t="str">
        <f>[1]Data!L423</f>
        <v>1. Suunnittelu</v>
      </c>
      <c r="H423" s="4">
        <f>[1]Data!N423</f>
        <v>0</v>
      </c>
      <c r="I423" s="4">
        <f>[1]Data!O423</f>
        <v>75</v>
      </c>
      <c r="J423" s="6" t="str">
        <f>[1]Data!Q423</f>
        <v>https://www.ymparisto.fi/fi/osallistu-ja-vaikuta/ymparistovaikutusten-arviointi/lohjan-palvelinkeskus</v>
      </c>
      <c r="K423" s="4" t="str">
        <f>[1]Data!R423</f>
        <v>Hyperco Oy suunnittelee palvelinkeskusalueen perustamista Lohjan Virkkalaan. Palvelinkeskus on rakennus, jossa on suuri määrä IT-laitteita, kuten tietokoneita sekä verkkoliikennettä hoitavaa laitteistoa. Hankealue on kooltaan 22,3 ha. Laitos toimii valtakunnan verkosta saatavalla sähköllä. Palvelinkeskuksille suunnitellaan asennettavaksi 100 % varavoima sähkökatkojen varalta. Varavoima koostuu akkujärjestelmästä ja varavoimageneraattoreista. YVA-arvioinnissa on kaksi vaihtoehtoa: Arviointivaihtoehto 1: IT-teholtaan noin 75 MW palvelinkeskus, jonka kokonaissähköteho on noin 100
MW ja jonka varavoimageneraattoreiden yhteenlaskettu polttoaineteho on 300 MW. Arviointivaihtoehto 2: IT-teholtaan noin 300 MW palvelinkeskus, jonka kokonaissähköteho on noin 400
MW ja varavoimageneraattoreiden yhteenlaskettu polttoaineteho on noin 1000 MW.</v>
      </c>
      <c r="L423" s="4">
        <f>[1]Data!A423</f>
        <v>630</v>
      </c>
    </row>
    <row r="424" spans="1:12" x14ac:dyDescent="0.25">
      <c r="A424" s="3">
        <f>[1]Data!B424</f>
        <v>44986</v>
      </c>
      <c r="B424" s="4" t="str">
        <f>[1]Data!C424</f>
        <v>Aurinkovoima</v>
      </c>
      <c r="C424" s="4" t="str">
        <f>[1]Data!E424</f>
        <v>Helen</v>
      </c>
      <c r="D424" s="4" t="str">
        <f>[1]Data!F424</f>
        <v>Lohja</v>
      </c>
      <c r="E424" s="4">
        <f>[1]Data!H424</f>
        <v>5</v>
      </c>
      <c r="F424" s="4" t="str">
        <f>[1]Data!I424</f>
        <v>*</v>
      </c>
      <c r="G424" s="5" t="str">
        <f>[1]Data!L424</f>
        <v>3. Käynnistys</v>
      </c>
      <c r="H424" s="4">
        <f>[1]Data!N424</f>
        <v>2024</v>
      </c>
      <c r="I424" s="4">
        <f>[1]Data!O424</f>
        <v>10</v>
      </c>
      <c r="J424" s="6" t="str">
        <f>[1]Data!Q424</f>
        <v>https://www.helen.fi/uutiset/2023/helen-kiihdyttaa-investointeja-aurinkoenergian-tuotantoon</v>
      </c>
      <c r="K424" s="4" t="str">
        <f>[1]Data!R424</f>
        <v xml:space="preserve">Helen rakentaa mittavan 10 MWp maa-asenteisen aurinkopuiston Lohjan Kirkniemeen. Puisto on valmistuessaan yksi Suomen suurimmista ja se tuottaa uusiutuvaa kotimaista sähköä 10 GWh edestä vuosittain. </v>
      </c>
      <c r="L424" s="4">
        <f>[1]Data!A424</f>
        <v>190</v>
      </c>
    </row>
    <row r="425" spans="1:12" x14ac:dyDescent="0.25">
      <c r="A425" s="3">
        <f>[1]Data!B425</f>
        <v>45615</v>
      </c>
      <c r="B425" s="4" t="str">
        <f>[1]Data!C425</f>
        <v>Energiavarasto</v>
      </c>
      <c r="C425" s="4" t="str">
        <f>[1]Data!E425</f>
        <v>Helen</v>
      </c>
      <c r="D425" s="4" t="str">
        <f>[1]Data!F425</f>
        <v>Lohja</v>
      </c>
      <c r="E425" s="4">
        <f>[1]Data!H425</f>
        <v>0</v>
      </c>
      <c r="F425" s="4">
        <f>[1]Data!I425</f>
        <v>0</v>
      </c>
      <c r="G425" s="5" t="str">
        <f>[1]Data!L425</f>
        <v>2. Investointipäätös</v>
      </c>
      <c r="H425" s="4">
        <f>[1]Data!N425</f>
        <v>2025</v>
      </c>
      <c r="I425" s="4">
        <f>[1]Data!O425</f>
        <v>5</v>
      </c>
      <c r="J425" s="6" t="str">
        <f>[1]Data!Q425</f>
        <v>https://www.helen.fi/uutiset/2024/helenin-uusiutuvan-sahkon-kapasiteetti-kasvaa-lohjan-aurinkopuisto-on-otettu-kayttoon</v>
      </c>
      <c r="K425" s="4" t="str">
        <f>[1]Data!R425</f>
        <v xml:space="preserve">Vuoden 2025 aikana Lohjan aurinkopuiston yhteyteen valmistuu teholtaan viiden megawatin sähkövarasto, joita Helen rakentaa päästöttömän sähköntuotannon rinnalle. </v>
      </c>
      <c r="L425" s="4">
        <f>[1]Data!A425</f>
        <v>755</v>
      </c>
    </row>
    <row r="426" spans="1:12" x14ac:dyDescent="0.25">
      <c r="A426" s="3">
        <f>[1]Data!B426</f>
        <v>45085</v>
      </c>
      <c r="B426" s="4" t="str">
        <f>[1]Data!C426</f>
        <v>Energiavarasto</v>
      </c>
      <c r="C426" s="4" t="str">
        <f>[1]Data!E426</f>
        <v>Sallila Energia</v>
      </c>
      <c r="D426" s="4" t="str">
        <f>[1]Data!F426</f>
        <v>Loimaa</v>
      </c>
      <c r="E426" s="4">
        <f>[1]Data!H426</f>
        <v>1</v>
      </c>
      <c r="F426" s="4">
        <f>[1]Data!I426</f>
        <v>0</v>
      </c>
      <c r="G426" s="5" t="str">
        <f>[1]Data!L426</f>
        <v>2. Investointipäätös</v>
      </c>
      <c r="H426" s="4">
        <f>[1]Data!N426</f>
        <v>2024</v>
      </c>
      <c r="I426" s="4">
        <f>[1]Data!O426</f>
        <v>1.7</v>
      </c>
      <c r="J426" s="6" t="str">
        <f>[1]Data!Q426</f>
        <v>https://sallilaenergia.fi/ajankohtaista/sallila-hankkii-sahkovaraston/</v>
      </c>
      <c r="K426" s="4" t="str">
        <f>[1]Data!R426</f>
        <v>Sallila Energia Oy on tehnyt sopimuksen 1,7 MW/1,7 MWh sähkövaraston hankkimisesta Merus Power Oy:ltä. Toimitus tapahtuu vuoden 2024 syksyllä.</v>
      </c>
      <c r="L426" s="4">
        <f>[1]Data!A426</f>
        <v>739</v>
      </c>
    </row>
    <row r="427" spans="1:12" x14ac:dyDescent="0.25">
      <c r="A427" s="3">
        <f>[1]Data!B427</f>
        <v>44729</v>
      </c>
      <c r="B427" s="4" t="str">
        <f>[1]Data!C427</f>
        <v>Aurinkovoima</v>
      </c>
      <c r="C427" s="4" t="str">
        <f>[1]Data!E427</f>
        <v>Ilmatar</v>
      </c>
      <c r="D427" s="4" t="str">
        <f>[1]Data!F427</f>
        <v>Loimaa</v>
      </c>
      <c r="E427" s="4">
        <f>[1]Data!H427</f>
        <v>38</v>
      </c>
      <c r="F427" s="4">
        <f>[1]Data!I427</f>
        <v>0</v>
      </c>
      <c r="G427" s="5" t="str">
        <f>[1]Data!L427</f>
        <v>1. Suunnittelu</v>
      </c>
      <c r="H427" s="4">
        <f>[1]Data!N427</f>
        <v>2026</v>
      </c>
      <c r="I427" s="4">
        <f>[1]Data!O427</f>
        <v>74</v>
      </c>
      <c r="J427" s="6" t="str">
        <f>[1]Data!Q427</f>
        <v>https://ilmatar.fi/newsroom/ilmatar-kehittaa-yli-100-megawatin-aurinkovoimalaa-loimaalla/</v>
      </c>
      <c r="K427" s="4" t="str">
        <f>[1]Data!R427</f>
        <v>Ilmatar selvittää ja kehittää teollisen mittakaavan aurinkovoimapuiston rakentamista Loimaan kaupungin alueelle. Hankealue on kooltaan yhteensä n. 170 ha ja vuosituotanto jopa 130 gigawattituntia (GWp) vuosittain.</v>
      </c>
      <c r="L427" s="4">
        <f>[1]Data!A427</f>
        <v>70</v>
      </c>
    </row>
    <row r="428" spans="1:12" x14ac:dyDescent="0.25">
      <c r="A428" s="3">
        <f>[1]Data!B428</f>
        <v>45092</v>
      </c>
      <c r="B428" s="4" t="str">
        <f>[1]Data!C428</f>
        <v>Aurinkovoima</v>
      </c>
      <c r="C428" s="4" t="str">
        <f>[1]Data!E428</f>
        <v>Ilmatar</v>
      </c>
      <c r="D428" s="4" t="str">
        <f>[1]Data!F428</f>
        <v>Loimaa</v>
      </c>
      <c r="E428" s="4">
        <f>[1]Data!H428</f>
        <v>38</v>
      </c>
      <c r="F428" s="4">
        <f>[1]Data!I428</f>
        <v>0</v>
      </c>
      <c r="G428" s="5" t="str">
        <f>[1]Data!L428</f>
        <v>1. Suunnittelu</v>
      </c>
      <c r="H428" s="4">
        <f>[1]Data!N428</f>
        <v>2026</v>
      </c>
      <c r="I428" s="4">
        <f>[1]Data!O428</f>
        <v>74</v>
      </c>
      <c r="J428" s="6" t="str">
        <f>[1]Data!Q428</f>
        <v>https://ilmatar.fi/projekti/loimaa-haara/</v>
      </c>
      <c r="K428" s="4" t="str">
        <f>[1]Data!R428</f>
        <v>Loimaan Haaran alueelle suunniteltu aurinkovoimapuisto on tarkoitus rakentaa noin 84 hehtaarin alueelle ja se tulee tuottamaan sähköä 64 MWp:n nimellisteholla. Rakentaminen voisi alkaa vuonna 2027 ja alustava kaupallisen tuotannon ajankohta on vuonna 2028.</v>
      </c>
      <c r="L428" s="4">
        <f>[1]Data!A428</f>
        <v>387</v>
      </c>
    </row>
    <row r="429" spans="1:12" x14ac:dyDescent="0.25">
      <c r="A429" s="3">
        <f>[1]Data!B429</f>
        <v>45029</v>
      </c>
      <c r="B429" s="4" t="str">
        <f>[1]Data!C429</f>
        <v>Aurinkovoima</v>
      </c>
      <c r="C429" s="4" t="str">
        <f>[1]Data!E429</f>
        <v>OX2</v>
      </c>
      <c r="D429" s="4" t="str">
        <f>[1]Data!F429</f>
        <v>Loimaa</v>
      </c>
      <c r="E429" s="4">
        <f>[1]Data!H429</f>
        <v>0</v>
      </c>
      <c r="F429" s="4">
        <f>[1]Data!I429</f>
        <v>0</v>
      </c>
      <c r="G429" s="5" t="str">
        <f>[1]Data!L429</f>
        <v>1. Suunnittelu</v>
      </c>
      <c r="H429" s="4">
        <f>[1]Data!N429</f>
        <v>2026</v>
      </c>
      <c r="I429" s="4">
        <f>[1]Data!O429</f>
        <v>60</v>
      </c>
      <c r="J429" s="6" t="str">
        <f>[1]Data!Q429</f>
        <v>https://www.ox2.com/fi/suomi/hankkeet/keinusuo</v>
      </c>
      <c r="K429" s="4" t="str">
        <f>[1]Data!R429</f>
        <v>Keinusuon aurinkovoimahanke sijaitsee Varsinais-Suomessa Loimaalla. Hankealue on kooltaan 75 hehtaaria. Hankkeen yhteenlaskettu kokonaisteho on arviolta 60 MW.</v>
      </c>
      <c r="L429" s="4">
        <f>[1]Data!A429</f>
        <v>219</v>
      </c>
    </row>
    <row r="430" spans="1:12" x14ac:dyDescent="0.25">
      <c r="A430" s="3">
        <f>[1]Data!B430</f>
        <v>45061</v>
      </c>
      <c r="B430" s="4" t="str">
        <f>[1]Data!C430</f>
        <v>Aurinkovoima</v>
      </c>
      <c r="C430" s="4" t="str">
        <f>[1]Data!E430</f>
        <v>OX2</v>
      </c>
      <c r="D430" s="4" t="str">
        <f>[1]Data!F430</f>
        <v>Loimaa</v>
      </c>
      <c r="E430" s="4">
        <f>[1]Data!H430</f>
        <v>0</v>
      </c>
      <c r="F430" s="4">
        <f>[1]Data!I430</f>
        <v>0</v>
      </c>
      <c r="G430" s="5" t="str">
        <f>[1]Data!L430</f>
        <v>1. Suunnittelu</v>
      </c>
      <c r="H430" s="4">
        <f>[1]Data!N430</f>
        <v>2028</v>
      </c>
      <c r="I430" s="4">
        <f>[1]Data!O430</f>
        <v>130</v>
      </c>
      <c r="J430" s="6" t="str">
        <f>[1]Data!Q430</f>
        <v>https://www.ox2.com/fi/suomi/hankkeet/palmusmaki/</v>
      </c>
      <c r="K430" s="4" t="str">
        <f>[1]Data!R430</f>
        <v>OX2:n Palmusmäen aurinkovoimahanke sijaitsee Loimaalla Metsämaalla. Hankealue on kooltaan noin 210 hehtaaria. Hankkeen yhteenlaskettu kokonaisteho on arviolta 130 MW. Valmistuttuaan aurinkovoimapuiston vuosittainen energiantuotanto on arviolta 118 GWh. Tavoite on, että hankkeen rakentamisen investointipäätös saadaan vuoden 2027 alussa ja rakennustyöt päästään aloittamaan samana vuonna. Aurinkovoimapuiston arvioidaan aloittavan toimintansa 2028.</v>
      </c>
      <c r="L430" s="4">
        <f>[1]Data!A430</f>
        <v>429</v>
      </c>
    </row>
    <row r="431" spans="1:12" x14ac:dyDescent="0.25">
      <c r="A431" s="3">
        <f>[1]Data!B431</f>
        <v>44596</v>
      </c>
      <c r="B431" s="4" t="str">
        <f>[1]Data!C431</f>
        <v>Kiertotalous</v>
      </c>
      <c r="C431" s="4" t="str">
        <f>[1]Data!E431</f>
        <v>Suomen Rengaskierrätys Oy</v>
      </c>
      <c r="D431" s="4" t="str">
        <f>[1]Data!F431</f>
        <v>Loppi</v>
      </c>
      <c r="E431" s="4">
        <f>[1]Data!H431</f>
        <v>17</v>
      </c>
      <c r="F431" s="4">
        <f>[1]Data!I431</f>
        <v>0</v>
      </c>
      <c r="G431" s="5" t="str">
        <f>[1]Data!L431</f>
        <v>3. Käynnistys</v>
      </c>
      <c r="H431" s="4">
        <f>[1]Data!N431</f>
        <v>2023</v>
      </c>
      <c r="I431" s="4">
        <f>[1]Data!O431</f>
        <v>0</v>
      </c>
      <c r="J431" s="6" t="str">
        <f>[1]Data!Q431</f>
        <v>https://uusiouutiset.fi/lopen-rengaskierratyslaitos-vihittiin-kayttoon-20-000-tonnia-renkaita-kumi-ja-muoviteollisuuden-raaka-aineeksi/</v>
      </c>
      <c r="K431" s="4" t="str">
        <f>[1]Data!R431</f>
        <v>Suomen Rengaskierrätys Oy on avannut uuden renkaiden kierrätyslaitoksen Lopen Silmänkannon pienteollisuusalueella. Alkuvaiheessa laitos pystyy käsittelemään noin kolmasosan kaikista Suomessa käytöstä poistuvista renkaista eli noin 20 000 tonnia. Materiaalista saadaan jalostettua uusioraaka-ainetta kumi- ja muoviteollisuuden raaka-aineeksi. Laitos saa uusiokäyttöön myös renkaan tukirakenteina käytettävät metallit ja kuidut. Uusioraaka-aineella voidaan korvata jopa 50 prosenttia valmiin kumi- tai muovituotteen materiaalista.</v>
      </c>
      <c r="L431" s="4">
        <f>[1]Data!A431</f>
        <v>441</v>
      </c>
    </row>
    <row r="432" spans="1:12" x14ac:dyDescent="0.25">
      <c r="A432" s="3">
        <f>[1]Data!B432</f>
        <v>45152</v>
      </c>
      <c r="B432" s="4" t="str">
        <f>[1]Data!C432</f>
        <v>Aurinkovoima</v>
      </c>
      <c r="C432" s="4" t="str">
        <f>[1]Data!E432</f>
        <v>Forus</v>
      </c>
      <c r="D432" s="4" t="str">
        <f>[1]Data!F432</f>
        <v>Loppi</v>
      </c>
      <c r="E432" s="4">
        <f>[1]Data!H432</f>
        <v>0</v>
      </c>
      <c r="F432" s="4">
        <f>[1]Data!I432</f>
        <v>0</v>
      </c>
      <c r="G432" s="5" t="str">
        <f>[1]Data!L432</f>
        <v>1. Suunnittelu</v>
      </c>
      <c r="H432" s="4">
        <f>[1]Data!N432</f>
        <v>2028</v>
      </c>
      <c r="I432" s="4">
        <f>[1]Data!O432</f>
        <v>200</v>
      </c>
      <c r="J432" s="6" t="str">
        <f>[1]Data!Q432</f>
        <v>https://www.forus.fi/fi/lakeasuo/</v>
      </c>
      <c r="K432" s="4" t="str">
        <f>[1]Data!R432</f>
        <v>Hankealue: Noin 412 hehtaaria; Kapasiteetti: Noin 200 MW; Rakentaminen alkaa 2025-2027.</v>
      </c>
      <c r="L432" s="4">
        <f>[1]Data!A432</f>
        <v>269</v>
      </c>
    </row>
    <row r="433" spans="1:12" x14ac:dyDescent="0.25">
      <c r="A433" s="3">
        <f>[1]Data!B433</f>
        <v>45306</v>
      </c>
      <c r="B433" s="4" t="str">
        <f>[1]Data!C433</f>
        <v>Aurinkovoima</v>
      </c>
      <c r="C433" s="4" t="str">
        <f>[1]Data!E433</f>
        <v>Forus</v>
      </c>
      <c r="D433" s="4" t="str">
        <f>[1]Data!F433</f>
        <v>Loppi</v>
      </c>
      <c r="E433" s="4">
        <f>[1]Data!H433</f>
        <v>0</v>
      </c>
      <c r="F433" s="4">
        <f>[1]Data!I433</f>
        <v>0</v>
      </c>
      <c r="G433" s="5" t="str">
        <f>[1]Data!L433</f>
        <v>1. Suunnittelu</v>
      </c>
      <c r="H433" s="4">
        <f>[1]Data!N433</f>
        <v>2028</v>
      </c>
      <c r="I433" s="4">
        <f>[1]Data!O433</f>
        <v>46</v>
      </c>
      <c r="J433" s="6" t="str">
        <f>[1]Data!Q433</f>
        <v>https://www.forus.fi/fi/makkarahuhdansuo/</v>
      </c>
      <c r="K433" s="4" t="str">
        <f>[1]Data!R433</f>
        <v>Forus Oy suunnittelee aurinkovoimapuistoa Lopen Makkarahuhdansuolle. Hankealueen koko on 51 hehtaaria ja arvioitu aurinkovoimalan teho tulisi olemaan n. 46 MWp</v>
      </c>
      <c r="L433" s="4">
        <f>[1]Data!A433</f>
        <v>486</v>
      </c>
    </row>
    <row r="434" spans="1:12" x14ac:dyDescent="0.25">
      <c r="A434" s="3">
        <f>[1]Data!B434</f>
        <v>45593</v>
      </c>
      <c r="B434" s="4" t="str">
        <f>[1]Data!C434</f>
        <v>Aurinkovoima</v>
      </c>
      <c r="C434" s="4" t="str">
        <f>[1]Data!E434</f>
        <v>Helios Nordic Energy Finland oy</v>
      </c>
      <c r="D434" s="4" t="str">
        <f>[1]Data!F434</f>
        <v>Loppi</v>
      </c>
      <c r="E434" s="4">
        <f>[1]Data!H434</f>
        <v>0</v>
      </c>
      <c r="F434" s="4">
        <f>[1]Data!I434</f>
        <v>0</v>
      </c>
      <c r="G434" s="5" t="str">
        <f>[1]Data!L434</f>
        <v>0. Esiselvitys</v>
      </c>
      <c r="H434" s="4">
        <f>[1]Data!N434</f>
        <v>0</v>
      </c>
      <c r="I434" s="4">
        <f>[1]Data!O434</f>
        <v>0</v>
      </c>
      <c r="J434" s="6" t="str">
        <f>[1]Data!Q434</f>
        <v>https://www.loppi.fi/ajankohtaista/tiedotteet/helios-nordic-energy-finland-oy-valmistelee-teollisen-kokoluokan-aurinkoenergiaprojektia-lopelle/</v>
      </c>
      <c r="K434" s="4" t="str">
        <f>[1]Data!R434</f>
        <v>Helios Nordic Energy Finland Oy on käynnistämässä merkittävän aurinkoenergiaprojektin Lopen länsiosassa. Projektialue, joka kattaa noin 70 hehtaaria, sijaitsee Someron yhteismetsän omistamalla alueella Vojakkalantien molemmin puolin, Vojakkalassa.</v>
      </c>
      <c r="L434" s="4">
        <f>[1]Data!A434</f>
        <v>736</v>
      </c>
    </row>
    <row r="435" spans="1:12" x14ac:dyDescent="0.25">
      <c r="A435" s="3">
        <f>[1]Data!B435</f>
        <v>45092</v>
      </c>
      <c r="B435" s="4" t="str">
        <f>[1]Data!C435</f>
        <v>Vety</v>
      </c>
      <c r="C435" s="4" t="str">
        <f>[1]Data!E435</f>
        <v>Fortum</v>
      </c>
      <c r="D435" s="4" t="str">
        <f>[1]Data!F435</f>
        <v>Loviisa</v>
      </c>
      <c r="E435" s="4">
        <f>[1]Data!H435</f>
        <v>17</v>
      </c>
      <c r="F435" s="4">
        <f>[1]Data!I435</f>
        <v>0</v>
      </c>
      <c r="G435" s="5" t="str">
        <f>[1]Data!L435</f>
        <v>2. Investointipäätös</v>
      </c>
      <c r="H435" s="4">
        <f>[1]Data!N435</f>
        <v>2025</v>
      </c>
      <c r="I435" s="4">
        <f>[1]Data!O435</f>
        <v>2</v>
      </c>
      <c r="J435" s="6" t="str">
        <f>[1]Data!Q435</f>
        <v>https://www.fortum.fi/media/2023/06/fortum-suunnittelee-vedyntuotannon-pilotointia-loviisassa</v>
      </c>
      <c r="K435" s="4" t="str">
        <f>[1]Data!R435</f>
        <v>Energiayhtiö Fortum investoi uuteen vedyntuotannon koelaitokseen Loviisaan. Koelaitoksen arvo on 17 miljoonaa euroa. Rakentaminen Källan alueelle käynnistyy kesällä 2023 ja vedyn koelaitoksen on tarkoitus ottaa käyttöön vuoden 2025 lopussa.Loviisaan rakennettavassa koelaitoksessa testataan kahta eri vetytuotantoteknologiaa. Kallan koelaitokseen tulee kaksi erityyppistä elektrolyyseriä. Molemmat ovat kapasiteetiltaan yhden megawatin suuruisia, mutta toiminnaltaan erilaisia.</v>
      </c>
      <c r="L435" s="4">
        <f>[1]Data!A435</f>
        <v>252</v>
      </c>
    </row>
    <row r="436" spans="1:12" x14ac:dyDescent="0.25">
      <c r="A436" s="3">
        <f>[1]Data!B436</f>
        <v>44973</v>
      </c>
      <c r="B436" s="4" t="str">
        <f>[1]Data!C436</f>
        <v>Ydinvoima</v>
      </c>
      <c r="C436" s="4" t="str">
        <f>[1]Data!E436</f>
        <v>Fortum Power and Heat Oy</v>
      </c>
      <c r="D436" s="4" t="str">
        <f>[1]Data!F436</f>
        <v>Loviisa</v>
      </c>
      <c r="E436" s="4">
        <f>[1]Data!H436</f>
        <v>1000</v>
      </c>
      <c r="F436" s="4">
        <f>[1]Data!I436</f>
        <v>0</v>
      </c>
      <c r="G436" s="5" t="str">
        <f>[1]Data!L436</f>
        <v>1. Suunnittelu</v>
      </c>
      <c r="H436" s="4">
        <f>[1]Data!N436</f>
        <v>0</v>
      </c>
      <c r="I436" s="4">
        <f>[1]Data!O436</f>
        <v>1014</v>
      </c>
      <c r="J436" s="6" t="str">
        <f>[1]Data!Q436</f>
        <v>https://www.fortum.fi/media/2023/02/valtioneuvosto-myonsi-fortumin-loviisan-ydinvoimalaitokselle-uuden-kayttoluvan#:~:text=Valtioneuvosto%20on%20t%C3%A4n%C3%A4%C3%A4n%20my%C3%B6nt%C3%A4nyt%20Fortumin,jopa%20170%20terawattituntia%20p%C3%A4%C3%A4st%C3%B6t%C3%B6nt%C3%A4%20s%C3%A4hk%C3%B6%C3%A4.</v>
      </c>
      <c r="K436" s="4" t="str">
        <f>[1]Data!R436</f>
        <v>Loviisan ydinvoimalaitoksen molempien yksiköiden toiminnan jatkamiseen ja käyttöiän pidentämiseen liittyvät investoinnitvuoteen 2050 mennessä nousevat arviolta miljardiin euroon.</v>
      </c>
      <c r="L436" s="4">
        <f>[1]Data!A436</f>
        <v>184</v>
      </c>
    </row>
    <row r="437" spans="1:12" x14ac:dyDescent="0.25">
      <c r="A437" s="3">
        <f>[1]Data!B437</f>
        <v>45358</v>
      </c>
      <c r="B437" s="4" t="str">
        <f>[1]Data!C437</f>
        <v>Energiavarasto</v>
      </c>
      <c r="C437" s="4" t="str">
        <f>[1]Data!E437</f>
        <v>Polar Night Energy, Loviisan Lämpö</v>
      </c>
      <c r="D437" s="4" t="str">
        <f>[1]Data!F437</f>
        <v>Loviisa</v>
      </c>
      <c r="E437" s="4">
        <f>[1]Data!H437</f>
        <v>0</v>
      </c>
      <c r="F437" s="4">
        <f>[1]Data!I437</f>
        <v>0</v>
      </c>
      <c r="G437" s="5" t="str">
        <f>[1]Data!L437</f>
        <v>2. Investointipäätös</v>
      </c>
      <c r="H437" s="4">
        <f>[1]Data!N437</f>
        <v>0</v>
      </c>
      <c r="I437" s="4">
        <f>[1]Data!O437</f>
        <v>1</v>
      </c>
      <c r="J437" s="6" t="str">
        <f>[1]Data!Q437</f>
        <v>https://polarnightenergy.fi/news/2024/3/6/loviisan-lmp-invests-in-polar-night-energys-sand-battery-in-pornainen-towards-non-combustion-heat-production</v>
      </c>
      <c r="K437" s="4" t="str">
        <f>[1]Data!R437</f>
        <v>Polar Night Energy ja Loviisan Lämpö ovat sopineet lämpöenergiavaraston rakentamisesta. Uusi 1 MW hiekka-akku rakennetaan Pornaisiin Loviisan Lämmön kaukolämpöverkolle ja sen varastointikapasiteetti on 100MWh. Lämpöenergiavaraston väliaineena käytetään Tulikiven varaavien tulisijojen tuotannon sivuvirtana syntyvää vuolukivimursketta. Investoinnin vaikutus kokonaispäästöihin on noin 160 hiilidioksidiekvivalenttitonnia vuodessa.</v>
      </c>
      <c r="L437" s="4">
        <f>[1]Data!A437</f>
        <v>479</v>
      </c>
    </row>
    <row r="438" spans="1:12" x14ac:dyDescent="0.25">
      <c r="A438" s="3">
        <f>[1]Data!B438</f>
        <v>45153</v>
      </c>
      <c r="B438" s="4" t="str">
        <f>[1]Data!C438</f>
        <v>Aurinkovoima</v>
      </c>
      <c r="C438" s="4" t="str">
        <f>[1]Data!E438</f>
        <v>Forus</v>
      </c>
      <c r="D438" s="4" t="str">
        <f>[1]Data!F438</f>
        <v>Loviisa</v>
      </c>
      <c r="E438" s="4">
        <f>[1]Data!H438</f>
        <v>0</v>
      </c>
      <c r="F438" s="4">
        <f>[1]Data!I438</f>
        <v>0</v>
      </c>
      <c r="G438" s="5" t="str">
        <f>[1]Data!L438</f>
        <v>1. Suunnittelu</v>
      </c>
      <c r="H438" s="4">
        <f>[1]Data!N438</f>
        <v>2026</v>
      </c>
      <c r="I438" s="4">
        <f>[1]Data!O438</f>
        <v>120</v>
      </c>
      <c r="J438" s="6" t="str">
        <f>[1]Data!Q438</f>
        <v>https://www.loviisa.fi/ajankohtaista/loviisaan-perustetaan-aurinkovoimala-lahivuosina-brannankarretin-ja-rojsjon-alueille/</v>
      </c>
      <c r="K438" s="4" t="str">
        <f>[1]Data!R438</f>
        <v>Loviisaan perustetaan aurinkovoimala lähivuosina Brännankärretin ja Röjsjön alueille. Hankkeen takana on suomalainen aurinkovoimayritys Forus Oy, joka on jo tehnyt esisopimukset maanomistajien kanssa maan hankinnasta. Hankealueen koko on noin 190 hehtaaria. Voimala tuottaisi vuosittain noin 151 gigawattituntia sähköä.</v>
      </c>
      <c r="L438" s="4">
        <f>[1]Data!A438</f>
        <v>272</v>
      </c>
    </row>
    <row r="439" spans="1:12" x14ac:dyDescent="0.25">
      <c r="A439" s="3">
        <f>[1]Data!B439</f>
        <v>45586</v>
      </c>
      <c r="B439" s="4" t="str">
        <f>[1]Data!C439</f>
        <v>Aurinkovoima</v>
      </c>
      <c r="C439" s="4" t="str">
        <f>[1]Data!E439</f>
        <v>Alight Energy ja 3Flash</v>
      </c>
      <c r="D439" s="4" t="str">
        <f>[1]Data!F439</f>
        <v>Loviisa</v>
      </c>
      <c r="E439" s="4">
        <f>[1]Data!H439</f>
        <v>0</v>
      </c>
      <c r="F439" s="4">
        <f>[1]Data!I439</f>
        <v>0</v>
      </c>
      <c r="G439" s="5" t="str">
        <f>[1]Data!L439</f>
        <v>1. Suunnittelu</v>
      </c>
      <c r="H439" s="4">
        <f>[1]Data!N439</f>
        <v>2027</v>
      </c>
      <c r="I439" s="4">
        <f>[1]Data!O439</f>
        <v>120</v>
      </c>
      <c r="J439" s="6" t="str">
        <f>[1]Data!Q439</f>
        <v>https://news.cision.com/fi/alight/r/alight-ja-3flash-sopivat-yhteishankkeesta---120-megawatin-aurinkoenergiapuisto-suunnitteilla-loviisa,c4054502</v>
      </c>
      <c r="K439" s="4" t="str">
        <f>[1]Data!R439</f>
        <v>Alight on sopinut suomalaisen hankekehittäjän 3Flashin kanssa yhteisestä 120 megawatin aurinkopuistohankkeesta Loviisaan, Jokiniemen alueelle. Suunnitelmien mukaan aurinkopuiston rakennustyöt alkavat vuoden 2025 alkupuolella ja se otetaan käyttöön vuonna 2027. Maatalousmaalle sijoittuva puisto tuottaa sähköä arviolta 155 gigawattituntia vuodessa, mikä vastaa noin 31 000 kotitalouden keskimääräistä vuosikulutusta.</v>
      </c>
      <c r="L439" s="4">
        <f>[1]Data!A439</f>
        <v>724</v>
      </c>
    </row>
    <row r="440" spans="1:12" x14ac:dyDescent="0.25">
      <c r="A440" s="3">
        <f>[1]Data!B440</f>
        <v>45364</v>
      </c>
      <c r="B440" s="4" t="str">
        <f>[1]Data!C440</f>
        <v>Aurinkovoima</v>
      </c>
      <c r="C440" s="4" t="str">
        <f>[1]Data!E440</f>
        <v>Fortum</v>
      </c>
      <c r="D440" s="4" t="str">
        <f>[1]Data!F440</f>
        <v>Loviisa</v>
      </c>
      <c r="E440" s="4">
        <f>[1]Data!H440</f>
        <v>0</v>
      </c>
      <c r="F440" s="4">
        <f>[1]Data!I440</f>
        <v>0</v>
      </c>
      <c r="G440" s="5" t="str">
        <f>[1]Data!L440</f>
        <v>1. Suunnittelu</v>
      </c>
      <c r="H440" s="4">
        <f>[1]Data!N440</f>
        <v>0</v>
      </c>
      <c r="I440" s="4">
        <f>[1]Data!O440</f>
        <v>200</v>
      </c>
      <c r="J440" s="6" t="str">
        <f>[1]Data!Q440</f>
        <v>https://www.fortum.fi/tietoa-meista/energiantuotanto/aurinkoenergia/aurinkoenergian-kehityshankkeet/norrsarvlax-loviisa</v>
      </c>
      <c r="K440" s="4" t="str">
        <f>[1]Data!R440</f>
        <v>Fortum kehittää Loviisassa Norrsarv­laxin aurin­ko­voima­han­ketta Sarvlaxt­räsket -järven pohjois­puo­lella sijait­se­ville peltoa­lueille. Hankealueen pinta-ala on noin 310 hehtaaria. Alustavasti on arvioitu, että hankealueen nimellisteho olisi noin 200 MW. Aurinkopaneelit voisivat tällöin tuottaa sähköä 213 gigawattituntia vuodessa.</v>
      </c>
      <c r="L440" s="4">
        <f>[1]Data!A440</f>
        <v>835</v>
      </c>
    </row>
    <row r="441" spans="1:12" x14ac:dyDescent="0.25">
      <c r="A441" s="3">
        <f>[1]Data!B441</f>
        <v>44960</v>
      </c>
      <c r="B441" s="4" t="str">
        <f>[1]Data!C441</f>
        <v>Vety</v>
      </c>
      <c r="C441" s="4" t="str">
        <f>[1]Data!E441</f>
        <v>OX2</v>
      </c>
      <c r="D441" s="4" t="str">
        <f>[1]Data!F441</f>
        <v>Lumparland</v>
      </c>
      <c r="E441" s="4">
        <f>[1]Data!H441</f>
        <v>0</v>
      </c>
      <c r="F441" s="4">
        <f>[1]Data!I441</f>
        <v>0</v>
      </c>
      <c r="G441" s="5" t="str">
        <f>[1]Data!L441</f>
        <v>0. Esiselvitys</v>
      </c>
      <c r="H441" s="4">
        <f>[1]Data!N441</f>
        <v>0</v>
      </c>
      <c r="I441" s="4">
        <f>[1]Data!O441</f>
        <v>3000</v>
      </c>
      <c r="J441" s="6" t="str">
        <f>[1]Data!Q441</f>
        <v>https://www.ox2.ax/node/105</v>
      </c>
      <c r="K441" s="4" t="str">
        <f>[1]Data!R441</f>
        <v xml:space="preserve">OX2 ja Ålandsbanken Fondbolag ovat käynnistäneet esiselvityksen Långnäsin sataman yhteyteen sijoittuvan vihreän megasataman suunnittelusta. Hankkeeseen sisältyvät vedyn tuotanto merenkulkualan polttoaineeksi sekä sen käyttö tulevassa paikallisessa saaristoliikenteessä ja Ahvenanmaan teollisuusprosesseissa, ja elektrolyysikapasiteettitarpeeksi on arvioitu 3 000 MW. </v>
      </c>
      <c r="L441" s="4">
        <f>[1]Data!A441</f>
        <v>172</v>
      </c>
    </row>
    <row r="442" spans="1:12" x14ac:dyDescent="0.25">
      <c r="A442" s="3">
        <f>[1]Data!B442</f>
        <v>45258</v>
      </c>
      <c r="B442" s="4" t="str">
        <f>[1]Data!C442</f>
        <v>Aurinkovoima</v>
      </c>
      <c r="C442" s="4" t="str">
        <f>[1]Data!E442</f>
        <v>Exilion Tuulihankkeet ky</v>
      </c>
      <c r="D442" s="4" t="str">
        <f>[1]Data!F442</f>
        <v>Luumäki</v>
      </c>
      <c r="E442" s="4">
        <f>[1]Data!H442</f>
        <v>30</v>
      </c>
      <c r="F442" s="4">
        <f>[1]Data!I442</f>
        <v>0</v>
      </c>
      <c r="G442" s="5" t="str">
        <f>[1]Data!L442</f>
        <v>1. Suunnittelu</v>
      </c>
      <c r="H442" s="4">
        <f>[1]Data!N442</f>
        <v>2026</v>
      </c>
      <c r="I442" s="4">
        <f>[1]Data!O442</f>
        <v>42</v>
      </c>
      <c r="J442" s="6" t="str">
        <f>[1]Data!Q442</f>
        <v>https://exilion.fi/exilion-suunnittelee-aurinkovoimalaa-kaakkois-suomeen-luumaelle/</v>
      </c>
      <c r="K442" s="4" t="str">
        <f>[1]Data!R442</f>
        <v>Luumäen kunta selvittää mahdollisuutta muuttaa teollisuusalueeksi kaavoitettua Palanutkankaan aluetta aurinkosähkön tuotantoalueeksi. Kunta on valinnut yhteistyökumppanikseen kotimaisen Exilionin, joka suunnittelee alueelle teholtaan noin 40–50 megawatin aurinkopuistoa ja sähkövarastoa.</v>
      </c>
      <c r="L442" s="4">
        <f>[1]Data!A442</f>
        <v>388</v>
      </c>
    </row>
    <row r="443" spans="1:12" x14ac:dyDescent="0.25">
      <c r="A443" s="3">
        <f>[1]Data!B443</f>
        <v>45336</v>
      </c>
      <c r="B443" s="4" t="str">
        <f>[1]Data!C443</f>
        <v>Aurinkovoima</v>
      </c>
      <c r="C443" s="4" t="str">
        <f>[1]Data!E443</f>
        <v>Will &amp; Must</v>
      </c>
      <c r="D443" s="4" t="str">
        <f>[1]Data!F443</f>
        <v>Luumäki</v>
      </c>
      <c r="E443" s="4">
        <f>[1]Data!H443</f>
        <v>0</v>
      </c>
      <c r="F443" s="4">
        <f>[1]Data!I443</f>
        <v>0</v>
      </c>
      <c r="G443" s="5" t="str">
        <f>[1]Data!L443</f>
        <v>1. Suunnittelu</v>
      </c>
      <c r="H443" s="4">
        <f>[1]Data!N443</f>
        <v>2026</v>
      </c>
      <c r="I443" s="4">
        <f>[1]Data!O443</f>
        <v>50</v>
      </c>
      <c r="J443" s="6" t="str">
        <f>[1]Data!Q443</f>
        <v>https://willmust.fi/luumaki/</v>
      </c>
      <c r="K443" s="4" t="str">
        <f>[1]Data!R443</f>
        <v>Suomalainen aurinkovoimapuistojen hankekehittäjä Will &amp; Must suunnittelee 40–60 megawatin aurinkovoimalaa Luumäen Palanutkankaalle valtatie 6:n varrelle. Aurinkovoimapuisto on tarkoitus rakentaa noin 70 hehtaarin suuruiselle alueelle kuutostien varteen lähelle Lappeenrannan rajaa. Alue on metsätalouskäytössä, mutta maakuntakaavassa jo valmiiksi osoitettu teollisuus- ja työpaikka-alueeksi. Suunnitelmien mukaan rakentaminen alkaisi vuonna 2025 ja tuotanto vuonna 2026. Voimalan suunniteltu teho on 40–60 megawattia (MWp). Sen vuosittainen sähköntuotanto on arviolta 40 000–60 000 megawattituntia.</v>
      </c>
      <c r="L443" s="4">
        <f>[1]Data!A443</f>
        <v>473</v>
      </c>
    </row>
    <row r="444" spans="1:12" x14ac:dyDescent="0.25">
      <c r="A444" s="3">
        <f>[1]Data!B444</f>
        <v>45337</v>
      </c>
      <c r="B444" s="4" t="str">
        <f>[1]Data!C444</f>
        <v>Aurinkovoima</v>
      </c>
      <c r="C444" s="4" t="str">
        <f>[1]Data!E444</f>
        <v>Nyby Solpark</v>
      </c>
      <c r="D444" s="4" t="str">
        <f>[1]Data!F444</f>
        <v>Maalahti</v>
      </c>
      <c r="E444" s="4">
        <f>[1]Data!H444</f>
        <v>0</v>
      </c>
      <c r="F444" s="4">
        <f>[1]Data!I444</f>
        <v>0</v>
      </c>
      <c r="G444" s="5" t="str">
        <f>[1]Data!L444</f>
        <v>0. Esiselvitys</v>
      </c>
      <c r="H444" s="4">
        <f>[1]Data!N444</f>
        <v>0</v>
      </c>
      <c r="I444" s="4">
        <f>[1]Data!O444</f>
        <v>80</v>
      </c>
      <c r="J444" s="6" t="str">
        <f>[1]Data!Q444</f>
        <v>https://www.ymparisto.fi/sites/default/files/documents/15.2.2024%20YVA-P%C3%A4%C3%A4t%C3%B6s%2C%20Nyby%20Solpark%20Ab.pdf</v>
      </c>
      <c r="K444" s="4" t="str">
        <f>[1]Data!R444</f>
        <v xml:space="preserve">Nyby Solpark aurinkovoimahanke sijoittuu Maalahden kuntaan Petolahden Nybyn alueelle lähelle Närpiön kaupungin rajaa ja sähkönsiirtoreitti sijoittuu pelkästään Närpiöön. Hankealueen laajuus on noin 100 ha ja se sijoittuu metsätalouskäytössä olevalle alueelle. Hankkeessa suunnitellaan teollista aurinkovoimapuistoa, jonka kokonaistuotantokapasiteetti on noin 80 MW. </v>
      </c>
      <c r="L444" s="4">
        <f>[1]Data!A444</f>
        <v>829</v>
      </c>
    </row>
    <row r="445" spans="1:12" x14ac:dyDescent="0.25">
      <c r="A445" s="3">
        <f>[1]Data!B445</f>
        <v>44197</v>
      </c>
      <c r="B445" s="4" t="str">
        <f>[1]Data!C445</f>
        <v>Vety</v>
      </c>
      <c r="C445" s="4" t="str">
        <f>[1]Data!E445</f>
        <v>Flexens</v>
      </c>
      <c r="D445" s="4" t="str">
        <f>[1]Data!F445</f>
        <v>Maarianhamina - Mariehamn</v>
      </c>
      <c r="E445" s="4">
        <f>[1]Data!H445</f>
        <v>15</v>
      </c>
      <c r="F445" s="4">
        <f>[1]Data!I445</f>
        <v>0</v>
      </c>
      <c r="G445" s="5" t="str">
        <f>[1]Data!L445</f>
        <v>1. Suunnittelu</v>
      </c>
      <c r="H445" s="4">
        <f>[1]Data!N445</f>
        <v>0</v>
      </c>
      <c r="I445" s="4">
        <f>[1]Data!O445</f>
        <v>0</v>
      </c>
      <c r="J445" s="6">
        <f>[1]Data!Q445</f>
        <v>0</v>
      </c>
      <c r="K445" s="4">
        <f>[1]Data!R445</f>
        <v>0</v>
      </c>
      <c r="L445" s="4">
        <f>[1]Data!A445</f>
        <v>10</v>
      </c>
    </row>
    <row r="446" spans="1:12" x14ac:dyDescent="0.25">
      <c r="A446" s="3">
        <f>[1]Data!B446</f>
        <v>45167</v>
      </c>
      <c r="B446" s="4" t="str">
        <f>[1]Data!C446</f>
        <v>Aurinkovoima</v>
      </c>
      <c r="C446" s="4" t="str">
        <f>[1]Data!E446</f>
        <v>OX2</v>
      </c>
      <c r="D446" s="4" t="str">
        <f>[1]Data!F446</f>
        <v>Marttila</v>
      </c>
      <c r="E446" s="4">
        <f>[1]Data!H446</f>
        <v>25</v>
      </c>
      <c r="F446" s="4" t="str">
        <f>[1]Data!I446</f>
        <v>*</v>
      </c>
      <c r="G446" s="5" t="str">
        <f>[1]Data!L446</f>
        <v>1. Suunnittelu</v>
      </c>
      <c r="H446" s="4">
        <f>[1]Data!N446</f>
        <v>2026</v>
      </c>
      <c r="I446" s="4">
        <f>[1]Data!O446</f>
        <v>40</v>
      </c>
      <c r="J446" s="6" t="str">
        <f>[1]Data!Q446</f>
        <v>https://www.ox2.com/fi/suomi/hankkeet/kantinkulma</v>
      </c>
      <c r="K446" s="4" t="str">
        <f>[1]Data!R446</f>
        <v>OX2 suunnittelee kokonaisteholtaan arviolta 40 MW aurinkovoimalaa Varsinais-Suomen Marttilaan. Hankealue on kooltaan 49 hehtaaria.Tavoite on, että hankkeen rakentamisen investointipäätös saadaan vuoden 2025 kevääseen mennessä ja rakennustyöt päästään aloittamaan samana vuonna. Aurinkovoimapuiston arvioidaan aloittavan toimintansa 2026.</v>
      </c>
      <c r="L446" s="4">
        <f>[1]Data!A446</f>
        <v>277</v>
      </c>
    </row>
    <row r="447" spans="1:12" x14ac:dyDescent="0.25">
      <c r="A447" s="3">
        <f>[1]Data!B447</f>
        <v>45635</v>
      </c>
      <c r="B447" s="4" t="str">
        <f>[1]Data!C447</f>
        <v>Aurinkovoima</v>
      </c>
      <c r="C447" s="4" t="str">
        <f>[1]Data!E447</f>
        <v>Fortum</v>
      </c>
      <c r="D447" s="4" t="str">
        <f>[1]Data!F447</f>
        <v>Marttila</v>
      </c>
      <c r="E447" s="4">
        <f>[1]Data!H447</f>
        <v>0</v>
      </c>
      <c r="F447" s="4">
        <f>[1]Data!I447</f>
        <v>0</v>
      </c>
      <c r="G447" s="5" t="str">
        <f>[1]Data!L447</f>
        <v>1. Suunnittelu</v>
      </c>
      <c r="H447" s="4">
        <f>[1]Data!N447</f>
        <v>2027</v>
      </c>
      <c r="I447" s="4">
        <f>[1]Data!O447</f>
        <v>60</v>
      </c>
      <c r="J447" s="6" t="str">
        <f>[1]Data!Q447</f>
        <v>https://www.fortum.fi/tietoa-meista/energiantuotanto/aurinkoenergia-ehtymaton-energianlahde/marttila</v>
      </c>
      <c r="K447" s="4" t="str">
        <f>[1]Data!R447</f>
        <v>Fortum kehittää aurin­ko­voima­han­ketta Marttilan kuntaan Varsinais-Suomeen. Hankealue on noin 149 hehtaaria. Alustavasti on arvioitu, että hankkeen liityntäteho olisi noin 60 MWac. Aurinkopaneelit voisivat tällöin tuottaa sähköä 80 gigawattituntia vuodessa. Hankesuunnitelmat tarkentuvat selvitysten ja vaikutusarvioiden perusteella hankkeen edetessä.  Hankkeen selvitykset ja esisuunnittelu on aloitettu. Aurinkovoimahankkeen luvitusvaiheen odotetaan kestävän noin vuoden. Tämän jälkeen tehdään mahdollinen investointipäätös ja aurinkopuiston rakennusvaihe kestää noin vuoden.</v>
      </c>
      <c r="L447" s="4">
        <f>[1]Data!A447</f>
        <v>800</v>
      </c>
    </row>
    <row r="448" spans="1:12" x14ac:dyDescent="0.25">
      <c r="A448" s="3">
        <f>[1]Data!B448</f>
        <v>44795</v>
      </c>
      <c r="B448" s="4" t="str">
        <f>[1]Data!C448</f>
        <v>Aurinkovoima</v>
      </c>
      <c r="C448" s="4" t="str">
        <f>[1]Data!E448</f>
        <v>Forus</v>
      </c>
      <c r="D448" s="4" t="str">
        <f>[1]Data!F448</f>
        <v>Miehikkälä</v>
      </c>
      <c r="E448" s="4">
        <f>[1]Data!H448</f>
        <v>0</v>
      </c>
      <c r="F448" s="4">
        <f>[1]Data!I448</f>
        <v>0</v>
      </c>
      <c r="G448" s="5" t="str">
        <f>[1]Data!L448</f>
        <v>1. Suunnittelu</v>
      </c>
      <c r="H448" s="4">
        <f>[1]Data!N448</f>
        <v>2025</v>
      </c>
      <c r="I448" s="4">
        <f>[1]Data!O448</f>
        <v>100</v>
      </c>
      <c r="J448" s="6" t="str">
        <f>[1]Data!Q448</f>
        <v>https://www.forus.fi/fi/lepastensuo/</v>
      </c>
      <c r="K448" s="4" t="str">
        <f>[1]Data!R448</f>
        <v>Forus Oy suunnittelee aurinkovoimapuistoa Miehikkälään Lepästensuolle. Hankealueen koko on 134 hehtaaria ja arvioitu aurinkovoimalan teho tulisi olemaan n. 100 MW.</v>
      </c>
      <c r="L448" s="4">
        <f>[1]Data!A448</f>
        <v>82</v>
      </c>
    </row>
    <row r="449" spans="1:12" x14ac:dyDescent="0.25">
      <c r="A449" s="3">
        <f>[1]Data!B449</f>
        <v>44580</v>
      </c>
      <c r="B449" s="4" t="str">
        <f>[1]Data!C449</f>
        <v>Vety</v>
      </c>
      <c r="C449" s="4" t="str">
        <f>[1]Data!E449</f>
        <v>Ren-Gas</v>
      </c>
      <c r="D449" s="4" t="str">
        <f>[1]Data!F449</f>
        <v>Mikkeli</v>
      </c>
      <c r="E449" s="4">
        <f>[1]Data!H449</f>
        <v>160</v>
      </c>
      <c r="F449" s="4">
        <f>[1]Data!I449</f>
        <v>0</v>
      </c>
      <c r="G449" s="5" t="str">
        <f>[1]Data!L449</f>
        <v>0. Esiselvitys</v>
      </c>
      <c r="H449" s="4">
        <f>[1]Data!N449</f>
        <v>2027</v>
      </c>
      <c r="I449" s="4">
        <f>[1]Data!O449</f>
        <v>20</v>
      </c>
      <c r="J449" s="6" t="str">
        <f>[1]Data!Q449</f>
        <v>https://www.kauppalehti.fi/uutiset/kl/32407637-9647-45a6-919b-e1652727de9c</v>
      </c>
      <c r="K449" s="4" t="str">
        <f>[1]Data!R449</f>
        <v>Etelä-Savon Energia Oy ja Nordic Ren-Gas Oy ovat allekirjoittaneet hankekehityssopimuksen uusiutuvaa metaania, vihreää vetyä ja kaukolämpöä tuottavan Mikkelin tuotantolaitoksen osalta.</v>
      </c>
      <c r="L449" s="4">
        <f>[1]Data!A449</f>
        <v>35</v>
      </c>
    </row>
    <row r="450" spans="1:12" x14ac:dyDescent="0.25">
      <c r="A450" s="3">
        <f>[1]Data!B450</f>
        <v>45607</v>
      </c>
      <c r="B450" s="4" t="str">
        <f>[1]Data!C450</f>
        <v>Datakeskus</v>
      </c>
      <c r="C450" s="4" t="str">
        <f>[1]Data!E450</f>
        <v>Orka Technologies Oy</v>
      </c>
      <c r="D450" s="4" t="str">
        <f>[1]Data!F450</f>
        <v>Mikkeli</v>
      </c>
      <c r="E450" s="4">
        <f>[1]Data!H450</f>
        <v>10</v>
      </c>
      <c r="F450" s="4">
        <f>[1]Data!I450</f>
        <v>0</v>
      </c>
      <c r="G450" s="5" t="str">
        <f>[1]Data!L450</f>
        <v>1. Suunnittelu</v>
      </c>
      <c r="H450" s="4">
        <f>[1]Data!N450</f>
        <v>0</v>
      </c>
      <c r="I450" s="4">
        <f>[1]Data!O450</f>
        <v>0</v>
      </c>
      <c r="J450" s="6" t="str">
        <f>[1]Data!Q450</f>
        <v>https://yle.fi/a/74-20123825</v>
      </c>
      <c r="K450" s="4" t="str">
        <f>[1]Data!R450</f>
        <v>Mikkeliin suunnitellaan datakeskusta, joka voisi toimia myös sähkömarkkinoiden säätöreservinä. Orka Technologies Oy on vuokrannut hieman alle viiden hehtaarin kokoisen teollisuustontin Metsä-Sairilaan johtavan tien varresta, Salttisenkadun teollisuusalueelta. Yhtiö aikoo tehdä alueelle ensimmäisessä vaiheessa noin 10 miljoonan euron arvoisen datakeskusinvestoinnin. Datakeskus aiotaan liittää myös osaksi sähkön kulutusreserviä, eli sen käyttöastetta voidaan säätää sähkön tuotannon ja kulutuksen mukaan.</v>
      </c>
      <c r="L450" s="4">
        <f>[1]Data!A450</f>
        <v>782</v>
      </c>
    </row>
    <row r="451" spans="1:12" x14ac:dyDescent="0.25">
      <c r="A451" s="3">
        <f>[1]Data!B451</f>
        <v>45008</v>
      </c>
      <c r="B451" s="4" t="str">
        <f>[1]Data!C451</f>
        <v>Lämmitys</v>
      </c>
      <c r="C451" s="4" t="str">
        <f>[1]Data!E451</f>
        <v>Etelä-Savon Energia</v>
      </c>
      <c r="D451" s="4" t="str">
        <f>[1]Data!F451</f>
        <v>Mikkeli</v>
      </c>
      <c r="E451" s="4">
        <f>[1]Data!H451</f>
        <v>4</v>
      </c>
      <c r="F451" s="4">
        <f>[1]Data!I451</f>
        <v>0</v>
      </c>
      <c r="G451" s="5" t="str">
        <f>[1]Data!L451</f>
        <v>3. Käynnistys</v>
      </c>
      <c r="H451" s="4">
        <f>[1]Data!N451</f>
        <v>2024</v>
      </c>
      <c r="I451" s="4">
        <f>[1]Data!O451</f>
        <v>30</v>
      </c>
      <c r="J451" s="6" t="str">
        <f>[1]Data!Q451</f>
        <v>https://yle.fi/a/74-20023800</v>
      </c>
      <c r="K451" s="4" t="str">
        <f>[1]Data!R451</f>
        <v>Etelä-Savon Energia investoi 30MW sähkökattilaan. ESE tuottaa Pursialan voimalaitoksessaan kaukolämpöä noin 30 000 asukkaan kantakaupungin alueelle. Samassa vastapainetuotannossa syntyy myös sähköä, joka myydään pörssiin. Käyttöönotto on tehty toukokuussa 2024.</v>
      </c>
      <c r="L451" s="4">
        <f>[1]Data!A451</f>
        <v>204</v>
      </c>
    </row>
    <row r="452" spans="1:12" x14ac:dyDescent="0.25">
      <c r="A452" s="3">
        <f>[1]Data!B452</f>
        <v>44733</v>
      </c>
      <c r="B452" s="4" t="str">
        <f>[1]Data!C452</f>
        <v>Fossiilisten korvaaminen</v>
      </c>
      <c r="C452" s="4" t="str">
        <f>[1]Data!E452</f>
        <v>Versowood</v>
      </c>
      <c r="D452" s="4" t="str">
        <f>[1]Data!F452</f>
        <v>Mikkeli</v>
      </c>
      <c r="E452" s="4">
        <f>[1]Data!H452</f>
        <v>0</v>
      </c>
      <c r="F452" s="4">
        <f>[1]Data!I452</f>
        <v>0</v>
      </c>
      <c r="G452" s="5" t="str">
        <f>[1]Data!L452</f>
        <v>3. Käynnistys</v>
      </c>
      <c r="H452" s="4">
        <f>[1]Data!N452</f>
        <v>2023</v>
      </c>
      <c r="I452" s="4">
        <f>[1]Data!O452</f>
        <v>14</v>
      </c>
      <c r="J452" s="6" t="str">
        <f>[1]Data!Q452</f>
        <v>https://www.versowood.fi/fi/konserni/uutiset-ja-tapahtumat/modernisoinnin-ansiosta-pienhiukkaspaastot-vahenevat-merkittavasti-versowoodin-sahalla-otavassa?ccm_paging_p_b7835=17</v>
      </c>
      <c r="K452" s="4" t="str">
        <f>[1]Data!R452</f>
        <v>KPA Unicon ja Versowood ovat sopineet Otavan sahan mittavasta modernisoinnista. Otavan sahalle toimitettava kokonaisuus koostuu älykkäistä ja ympäristöystävällisistä energiaratkaisuista. Unicon Biograte 14 MW:n puhtaan energian biokattila korvaa vanhan 6 MW:n kattilan.</v>
      </c>
      <c r="L452" s="4">
        <f>[1]Data!A452</f>
        <v>316</v>
      </c>
    </row>
    <row r="453" spans="1:12" x14ac:dyDescent="0.25">
      <c r="A453" s="3">
        <f>[1]Data!B453</f>
        <v>45436</v>
      </c>
      <c r="B453" s="4" t="str">
        <f>[1]Data!C453</f>
        <v>Aurinkovoima</v>
      </c>
      <c r="C453" s="4" t="str">
        <f>[1]Data!E453</f>
        <v>Solinvest Oy</v>
      </c>
      <c r="D453" s="4" t="str">
        <f>[1]Data!F453</f>
        <v>Mikkeli</v>
      </c>
      <c r="E453" s="4">
        <f>[1]Data!H453</f>
        <v>10</v>
      </c>
      <c r="F453" s="4">
        <f>[1]Data!I453</f>
        <v>0</v>
      </c>
      <c r="G453" s="5" t="str">
        <f>[1]Data!L453</f>
        <v>1. Suunnittelu</v>
      </c>
      <c r="H453" s="4">
        <f>[1]Data!N453</f>
        <v>2026</v>
      </c>
      <c r="I453" s="4">
        <f>[1]Data!O453</f>
        <v>6</v>
      </c>
      <c r="J453" s="6" t="str">
        <f>[1]Data!Q453</f>
        <v>https://yle.fi/a/74-20090261</v>
      </c>
      <c r="K453" s="4" t="str">
        <f>[1]Data!R453</f>
        <v>Mikkelin kaupunki vuokraa Solinvest Oy:lle Ristiinan Vihkossa sijaitsevia maa-alueitaan, jotta yhtiö voi rakentaa paikalle aurinkovoimala-alueen. Alue on kooltaan hieman yli kahdeksan hehtaaria. Toteutuessaan aurinkovoimala tuottaa kuusi megawattia vuodessa. Lisäksi alueelle rakennetaan akkuvarasto, jonka teho tulee olemaan joko 15 tai 30 megawattia.</v>
      </c>
      <c r="L453" s="4">
        <f>[1]Data!A453</f>
        <v>643</v>
      </c>
    </row>
    <row r="454" spans="1:12" x14ac:dyDescent="0.25">
      <c r="A454" s="3">
        <f>[1]Data!B454</f>
        <v>45408</v>
      </c>
      <c r="B454" s="4" t="str">
        <f>[1]Data!C454</f>
        <v>Energiavarasto</v>
      </c>
      <c r="C454" s="4" t="str">
        <f>[1]Data!E454</f>
        <v>Neoen Renewables Finland Oy</v>
      </c>
      <c r="D454" s="4" t="str">
        <f>[1]Data!F454</f>
        <v>Mikkeli</v>
      </c>
      <c r="E454" s="4">
        <f>[1]Data!H454</f>
        <v>0</v>
      </c>
      <c r="F454" s="4">
        <f>[1]Data!I454</f>
        <v>0</v>
      </c>
      <c r="G454" s="5" t="str">
        <f>[1]Data!L454</f>
        <v>1. Suunnittelu</v>
      </c>
      <c r="H454" s="4">
        <f>[1]Data!N454</f>
        <v>2026</v>
      </c>
      <c r="I454" s="4">
        <f>[1]Data!O454</f>
        <v>120</v>
      </c>
      <c r="J454" s="6" t="str">
        <f>[1]Data!Q454</f>
        <v>https://mikseimikkeli.fi/suomen-suurimmalle-akkuenergiavarastolle-rakennuslupa-mikkeliin/</v>
      </c>
      <c r="K454" s="4" t="str">
        <f>[1]Data!R454</f>
        <v>Neoen Renewables Finland Oy on saanut rakennusluvan akkuenergiavarastolle Mikkeliin Visulahteen. Suunniteltu akkuenergiavarasto on pitkäkestoinen ja teholtaan 120 megawattia. Yhtiö on vuokrannut Mikkelin kaupungilta 6,3 hehtaarin tontin syyskuussa 2023.</v>
      </c>
      <c r="L454" s="4">
        <f>[1]Data!A454</f>
        <v>545</v>
      </c>
    </row>
    <row r="455" spans="1:12" x14ac:dyDescent="0.25">
      <c r="A455" s="3">
        <f>[1]Data!B455</f>
        <v>45076</v>
      </c>
      <c r="B455" s="4" t="str">
        <f>[1]Data!C455</f>
        <v>Aurinkovoima</v>
      </c>
      <c r="C455" s="4" t="str">
        <f>[1]Data!E455</f>
        <v>Etelä-Savon Energia</v>
      </c>
      <c r="D455" s="4" t="str">
        <f>[1]Data!F455</f>
        <v>Mikkeli</v>
      </c>
      <c r="E455" s="4">
        <f>[1]Data!H455</f>
        <v>0</v>
      </c>
      <c r="F455" s="4">
        <f>[1]Data!I455</f>
        <v>0</v>
      </c>
      <c r="G455" s="5" t="str">
        <f>[1]Data!L455</f>
        <v>3. Käynnistys</v>
      </c>
      <c r="H455" s="4">
        <f>[1]Data!N455</f>
        <v>2023</v>
      </c>
      <c r="I455" s="4">
        <f>[1]Data!O455</f>
        <v>0.36</v>
      </c>
      <c r="J455" s="6" t="str">
        <f>[1]Data!Q455</f>
        <v>https://ese.fi/fi-fi/article/uutiset/uusi-harppaus-esen-vihreassa-siirtymassa-kohti-hiilineutraalia-mikkelia-tuskuun-valmistui-suomen-suurin-maa-asenteinen-aurinkokerainpuisto/1596/</v>
      </c>
      <c r="K455" s="4" t="str">
        <f>[1]Data!R455</f>
        <v>Mikkeliin valmistui Suomen suurin maa-asenteinen aurinkokeräinpuisto. Aurinkokeräinpuisto koostuu 28 Savosolarin valmistamasta aurinkokeräimestä. Keräinten kokonaisala on 415 m² ja nimellisteho 360 kW. Alueelle valmistuu myös huoltovarmuuslaitoksena toimiva huippu- ja varalämpölaitos vuoden 2024 syksyyn mennessä.</v>
      </c>
      <c r="L455" s="4">
        <f>[1]Data!A455</f>
        <v>239</v>
      </c>
    </row>
    <row r="456" spans="1:12" x14ac:dyDescent="0.25">
      <c r="A456" s="3">
        <f>[1]Data!B456</f>
        <v>45436</v>
      </c>
      <c r="B456" s="4" t="str">
        <f>[1]Data!C456</f>
        <v>Datakeskus</v>
      </c>
      <c r="C456" s="4" t="str">
        <f>[1]Data!E456</f>
        <v>Compute Nordic Finland Oy</v>
      </c>
      <c r="D456" s="4" t="str">
        <f>[1]Data!F456</f>
        <v>Mikkeli</v>
      </c>
      <c r="E456" s="4">
        <f>[1]Data!H456</f>
        <v>0</v>
      </c>
      <c r="F456" s="4">
        <f>[1]Data!I456</f>
        <v>0</v>
      </c>
      <c r="G456" s="5" t="str">
        <f>[1]Data!L456</f>
        <v>0. Esiselvitys</v>
      </c>
      <c r="H456" s="4">
        <f>[1]Data!N456</f>
        <v>0</v>
      </c>
      <c r="I456" s="4">
        <f>[1]Data!O456</f>
        <v>0</v>
      </c>
      <c r="J456" s="6" t="str">
        <f>[1]Data!Q456</f>
        <v>https://yle.fi/a/74-20090276</v>
      </c>
      <c r="K456" s="4" t="str">
        <f>[1]Data!R456</f>
        <v>Compute Nordic Finland Oy suunnittelee datakeskuksen rakentamista Mikkelin Visulahteen. Mikkelin kehitysyhtiö Miksein tiedotteen mukaan Mikkelin kaupunki ja Compute Nordic Finland Oy ovat solmimassa maanvuokraussopimuksen 10 hehtaarin tontista Visulahdessa.</v>
      </c>
      <c r="L456" s="4">
        <f>[1]Data!A456</f>
        <v>637</v>
      </c>
    </row>
    <row r="457" spans="1:12" x14ac:dyDescent="0.25">
      <c r="A457" s="3">
        <f>[1]Data!B457</f>
        <v>45167</v>
      </c>
      <c r="B457" s="4" t="str">
        <f>[1]Data!C457</f>
        <v>Aurinkovoima</v>
      </c>
      <c r="C457" s="4" t="str">
        <f>[1]Data!E457</f>
        <v>OX2</v>
      </c>
      <c r="D457" s="4" t="str">
        <f>[1]Data!F457</f>
        <v>Mikkeli</v>
      </c>
      <c r="E457" s="4">
        <f>[1]Data!H457</f>
        <v>0</v>
      </c>
      <c r="F457" s="4">
        <f>[1]Data!I457</f>
        <v>0</v>
      </c>
      <c r="G457" s="5" t="str">
        <f>[1]Data!L457</f>
        <v>1. Suunnittelu</v>
      </c>
      <c r="H457" s="4">
        <f>[1]Data!N457</f>
        <v>2029</v>
      </c>
      <c r="I457" s="4">
        <f>[1]Data!O457</f>
        <v>80</v>
      </c>
      <c r="J457" s="6" t="str">
        <f>[1]Data!Q457</f>
        <v>https://www.ox2.com/fi/suomi/hankkeet/pohjasuo</v>
      </c>
      <c r="K457" s="4" t="str">
        <f>[1]Data!R457</f>
        <v>OX2 suunnittelee kokonaisteholtaan arviolta 80 MW aurinkovoimalaa Mikkeliin. Hankealue on kooltaan 94 hehtaaria. Tavoite on, että hankkeen rakentamisen investointipäätös saadaan vuoden 2026 loppuun mennessä ja rakennustyöt päästään aloittamaan saman vuoden aikana. Aurinkovoimapuiston arvioidaan aloittavan toimintansa 2029.</v>
      </c>
      <c r="L457" s="4">
        <f>[1]Data!A457</f>
        <v>278</v>
      </c>
    </row>
    <row r="458" spans="1:12" x14ac:dyDescent="0.25">
      <c r="A458" s="3">
        <f>[1]Data!B458</f>
        <v>45224</v>
      </c>
      <c r="B458" s="4" t="str">
        <f>[1]Data!C458</f>
        <v>Aurinkovoima</v>
      </c>
      <c r="C458" s="4" t="str">
        <f>[1]Data!E458</f>
        <v>Helios Nordic Energy Finland oy</v>
      </c>
      <c r="D458" s="4" t="str">
        <f>[1]Data!F458</f>
        <v>Mikkeli</v>
      </c>
      <c r="E458" s="4">
        <f>[1]Data!H458</f>
        <v>0</v>
      </c>
      <c r="F458" s="4">
        <f>[1]Data!I458</f>
        <v>0</v>
      </c>
      <c r="G458" s="5" t="str">
        <f>[1]Data!L458</f>
        <v>1. Suunnittelu</v>
      </c>
      <c r="H458" s="4">
        <f>[1]Data!N458</f>
        <v>2025</v>
      </c>
      <c r="I458" s="4">
        <f>[1]Data!O458</f>
        <v>20</v>
      </c>
      <c r="J458" s="6" t="str">
        <f>[1]Data!Q458</f>
        <v>https://mikkeli.fi/2023/10/25/helios-nordic-energy-finland-oy-suunnittelee-teollisen-kokoluokan-aurinkovoimalaa-mikkelin-ropolansuon-alueelle/</v>
      </c>
      <c r="K458" s="4" t="str">
        <f>[1]Data!R458</f>
        <v>Helios Nordic Energy Finland Oy valmistelee teollisen kokoluokan aurinkoenergiaprojektin toteuttamista Mikkeliin. Projektialue on kooltaan noin 35 hehtaaria, ja se sijaitsee Mikkelin kaupungin omistamalla maalla Ropolansuolla, Haukivuorella.</v>
      </c>
      <c r="L458" s="4">
        <f>[1]Data!A458</f>
        <v>389</v>
      </c>
    </row>
    <row r="459" spans="1:12" x14ac:dyDescent="0.25">
      <c r="A459" s="3">
        <f>[1]Data!B459</f>
        <v>45316</v>
      </c>
      <c r="B459" s="4" t="str">
        <f>[1]Data!C459</f>
        <v>Aurinkovoima</v>
      </c>
      <c r="C459" s="4" t="str">
        <f>[1]Data!E459</f>
        <v>Nordic Generation Oy</v>
      </c>
      <c r="D459" s="4" t="str">
        <f>[1]Data!F459</f>
        <v>Mikkeli</v>
      </c>
      <c r="E459" s="4">
        <f>[1]Data!H459</f>
        <v>0</v>
      </c>
      <c r="F459" s="4">
        <f>[1]Data!I459</f>
        <v>0</v>
      </c>
      <c r="G459" s="5" t="str">
        <f>[1]Data!L459</f>
        <v>1. Suunnittelu</v>
      </c>
      <c r="H459" s="4">
        <f>[1]Data!N459</f>
        <v>2026</v>
      </c>
      <c r="I459" s="4">
        <f>[1]Data!O459</f>
        <v>100</v>
      </c>
      <c r="J459" s="6" t="str">
        <f>[1]Data!Q459</f>
        <v>https://yle.fi/a/74-20071186</v>
      </c>
      <c r="K459" s="4" t="str">
        <f>[1]Data!R459</f>
        <v>Mikkeliin aiotaan rakentaa 130 hehtaarin aurinkopuisto. Nordic Generation vuokraa lähes 130 hehtaarin alueen Mikkelin kaupungilta. Alue mahdollistaa jopa 100MW voimalan rakentamisen ja Suursuon alueelle suunnitteilla oleva aurinkovoimala voisi tuottaa sähköä vuodesta 2026 lähtien.</v>
      </c>
      <c r="L459" s="4">
        <f>[1]Data!A459</f>
        <v>546</v>
      </c>
    </row>
    <row r="460" spans="1:12" x14ac:dyDescent="0.25">
      <c r="A460" s="3">
        <f>[1]Data!B460</f>
        <v>45581</v>
      </c>
      <c r="B460" s="4" t="str">
        <f>[1]Data!C460</f>
        <v>Aurinkovoima</v>
      </c>
      <c r="C460" s="4" t="str">
        <f>[1]Data!E460</f>
        <v>Solinvest Oy</v>
      </c>
      <c r="D460" s="4" t="str">
        <f>[1]Data!F460</f>
        <v>Mikkeli</v>
      </c>
      <c r="E460" s="4">
        <f>[1]Data!H460</f>
        <v>0</v>
      </c>
      <c r="F460" s="4">
        <f>[1]Data!I460</f>
        <v>0</v>
      </c>
      <c r="G460" s="5" t="str">
        <f>[1]Data!L460</f>
        <v>1. Suunnittelu</v>
      </c>
      <c r="H460" s="4">
        <f>[1]Data!N460</f>
        <v>0</v>
      </c>
      <c r="I460" s="4">
        <f>[1]Data!O460</f>
        <v>0</v>
      </c>
      <c r="J460" s="6" t="str">
        <f>[1]Data!Q460</f>
        <v>https://www.epressi.com/tiedotteet/talous/solinvest-oy-suunnittelee-aurinkovoimalaa-ja-akkuvarastoja-haukivuoren-ropolansuolle.html</v>
      </c>
      <c r="K460" s="4" t="str">
        <f>[1]Data!R460</f>
        <v>Solinvest Oy suunnittelee aurinkovoimalaa ja akkuvarastoja Haukivuoren Ropolansuolle. Solinvest Oy on laajentamassa toimintaansa Mikkelissä. Yhtiö on varannut Mikkelin kaupungilta alueen uuden aurinkovoimalan toteuttamiseen. Varausoikeus koskee 57,7 hehtaarin aluetta Viitakankaalla, joka sijaitsee Haukivuoren Ropolansuolla.</v>
      </c>
      <c r="L460" s="4">
        <f>[1]Data!A460</f>
        <v>740</v>
      </c>
    </row>
    <row r="461" spans="1:12" x14ac:dyDescent="0.25">
      <c r="A461" s="3">
        <f>[1]Data!B461</f>
        <v>45007</v>
      </c>
      <c r="B461" s="4" t="str">
        <f>[1]Data!C461</f>
        <v>Biokaasu</v>
      </c>
      <c r="C461" s="4" t="str">
        <f>[1]Data!E461</f>
        <v>Viskaalin Ekokylä Oy</v>
      </c>
      <c r="D461" s="4" t="str">
        <f>[1]Data!F461</f>
        <v>Muhos</v>
      </c>
      <c r="E461" s="4">
        <f>[1]Data!H461</f>
        <v>6</v>
      </c>
      <c r="F461" s="4">
        <f>[1]Data!I461</f>
        <v>0</v>
      </c>
      <c r="G461" s="5" t="str">
        <f>[1]Data!L461</f>
        <v>3. Käynnistys</v>
      </c>
      <c r="H461" s="4">
        <f>[1]Data!N461</f>
        <v>2024</v>
      </c>
      <c r="I461" s="4">
        <f>[1]Data!O461</f>
        <v>0</v>
      </c>
      <c r="J461" s="6" t="str">
        <f>[1]Data!Q461</f>
        <v>https://www.doranova.fi/doranova-oy-viskaalin-biokaasulaitoksen-teknologiatoimittajaksi/</v>
      </c>
      <c r="K461" s="4" t="str">
        <f>[1]Data!R461</f>
        <v xml:space="preserve">Viskaalin nautatilan ja teurastamon yhteyteen rakentuvan biokaasulaitos on osa uudenlaista ruuantuotannon kiertotalousratkaisua, joka vähentää naudanlihan tuotannon metaanipäästöjä, tuottaa biokaasua liikenteeseen ja luomukelpoisia lannoitteita maatalouden käyttöön.. Laitoksen raaka-aineena käytetään karjanlantaa sekä alueen biojätteitä. </v>
      </c>
      <c r="L461" s="4">
        <f>[1]Data!A461</f>
        <v>201</v>
      </c>
    </row>
    <row r="462" spans="1:12" x14ac:dyDescent="0.25">
      <c r="A462" s="3">
        <f>[1]Data!B462</f>
        <v>45464</v>
      </c>
      <c r="B462" s="4" t="str">
        <f>[1]Data!C462</f>
        <v>Aurinkovoima</v>
      </c>
      <c r="C462" s="4" t="str">
        <f>[1]Data!E462</f>
        <v>Oulun Seudun Sähkö</v>
      </c>
      <c r="D462" s="4" t="str">
        <f>[1]Data!F462</f>
        <v>Muhos</v>
      </c>
      <c r="E462" s="4">
        <f>[1]Data!H462</f>
        <v>0</v>
      </c>
      <c r="F462" s="4">
        <f>[1]Data!I462</f>
        <v>0</v>
      </c>
      <c r="G462" s="5" t="str">
        <f>[1]Data!L462</f>
        <v>1. Suunnittelu</v>
      </c>
      <c r="H462" s="4">
        <f>[1]Data!N462</f>
        <v>0</v>
      </c>
      <c r="I462" s="4">
        <f>[1]Data!O462</f>
        <v>0</v>
      </c>
      <c r="J462" s="6" t="str">
        <f>[1]Data!Q462</f>
        <v>https://www.tervareitti.fi/artikkelit/muhokselle-suunnitellaan-kahta-aurinkovoimalaa/64436650-12d4-4827-93ca-6c86de76dcbe</v>
      </c>
      <c r="K462" s="4" t="str">
        <f>[1]Data!R462</f>
        <v>Muhokselle suunnitellaan kahta aurinkovoimalaa. Voimaloista suurempaa suunnitellaan Kalilan alueelle ja pienempää Kurkiperän alueelle.</v>
      </c>
      <c r="L462" s="4">
        <f>[1]Data!A462</f>
        <v>666</v>
      </c>
    </row>
    <row r="463" spans="1:12" x14ac:dyDescent="0.25">
      <c r="A463" s="3">
        <f>[1]Data!B463</f>
        <v>45274</v>
      </c>
      <c r="B463" s="4" t="str">
        <f>[1]Data!C463</f>
        <v>Akkuteknologiat</v>
      </c>
      <c r="C463" s="4" t="str">
        <f>[1]Data!E463</f>
        <v>Shansan</v>
      </c>
      <c r="D463" s="4" t="str">
        <f>[1]Data!F463</f>
        <v>Mustasaari</v>
      </c>
      <c r="E463" s="4">
        <f>[1]Data!H463</f>
        <v>1300</v>
      </c>
      <c r="F463" s="4">
        <f>[1]Data!I463</f>
        <v>0</v>
      </c>
      <c r="G463" s="5" t="str">
        <f>[1]Data!L463</f>
        <v>1. Suunnittelu</v>
      </c>
      <c r="H463" s="4">
        <f>[1]Data!N463</f>
        <v>2027</v>
      </c>
      <c r="I463" s="4">
        <f>[1]Data!O463</f>
        <v>0</v>
      </c>
      <c r="J463" s="6" t="str">
        <f>[1]Data!Q463</f>
        <v>https://www.kauppalehti.fi/uutiset/kiinalaisyhtio-aikoo-rakentaa-1-3-miljardin-euron-akkumateriaalitehtaan-vaasan-kupeeseen-toisi-jopa-tuhat-tyopaikkaa/72fc14c7-5c59-421b-8c56-66c78a4e0b6e</v>
      </c>
      <c r="K463" s="4" t="str">
        <f>[1]Data!R463</f>
        <v>Kiinalainen pörssiyhtiö Shanshan aikoo rakentaa 1,3 miljardin euron akkumateriaalitehtaan Giga Vaasa -alueelle Mustasaareen. Tehtaan vuotuinen kapasiteetti olisi 100 000 tonnia. Tiedotteen mukaan se toisi jopa yli tuhat uutta työpaikkaa ollessaan täysimittaisesti toiminnassa.</v>
      </c>
      <c r="L463" s="4">
        <f>[1]Data!A463</f>
        <v>312</v>
      </c>
    </row>
    <row r="464" spans="1:12" x14ac:dyDescent="0.25">
      <c r="A464" s="3">
        <f>[1]Data!B464</f>
        <v>45405</v>
      </c>
      <c r="B464" s="4" t="str">
        <f>[1]Data!C464</f>
        <v>Muut</v>
      </c>
      <c r="C464" s="4" t="str">
        <f>[1]Data!E464</f>
        <v>Hitachi Energy</v>
      </c>
      <c r="D464" s="4" t="str">
        <f>[1]Data!F464</f>
        <v>Mustasaari</v>
      </c>
      <c r="E464" s="4">
        <f>[1]Data!H464</f>
        <v>170</v>
      </c>
      <c r="F464" s="4">
        <f>[1]Data!I464</f>
        <v>0</v>
      </c>
      <c r="G464" s="5" t="str">
        <f>[1]Data!L464</f>
        <v>2. Investointipäätös</v>
      </c>
      <c r="H464" s="4">
        <f>[1]Data!N464</f>
        <v>2027</v>
      </c>
      <c r="I464" s="4">
        <f>[1]Data!O464</f>
        <v>0</v>
      </c>
      <c r="J464" s="6" t="str">
        <f>[1]Data!Q464</f>
        <v>https://yle.fi/a/74-20085191</v>
      </c>
      <c r="K464" s="4" t="str">
        <f>[1]Data!R464</f>
        <v>Hitachi Energy investoi 170 miljoonaa euroa uuteen tuotanto- ja teknologiakampukseen Mustasaaressa. Investointi kaksinkertaistaa muuntajien valmistuksen nykyisen kapasiteetin Suomessa ja myös tuotevalikoima laajenee entistä suurempiin muuntajiin. Uuden alueen maanrakennustyöt alkavat ensi syksynä. Valmista pitäisi yhtiön arvion mukaan olla vuonna 2027.
Alue on laajuudeltaan 30 000 neliömetriä. Sinne rakennetaan tuotanto- ja testauslinjat muuntajatuotantoon sekä toimistotiloja.</v>
      </c>
      <c r="L464" s="4">
        <f>[1]Data!A464</f>
        <v>539</v>
      </c>
    </row>
    <row r="465" spans="1:12" x14ac:dyDescent="0.25">
      <c r="A465" s="3">
        <f>[1]Data!B465</f>
        <v>45274</v>
      </c>
      <c r="B465" s="4" t="str">
        <f>[1]Data!C465</f>
        <v>Hiilidioksidin talteenotto ja käsittely</v>
      </c>
      <c r="C465" s="4" t="str">
        <f>[1]Data!E465</f>
        <v>Westenergy Oy</v>
      </c>
      <c r="D465" s="4" t="str">
        <f>[1]Data!F465</f>
        <v>Mustasaari</v>
      </c>
      <c r="E465" s="4">
        <f>[1]Data!H465</f>
        <v>137.80000000000001</v>
      </c>
      <c r="F465" s="4">
        <f>[1]Data!I465</f>
        <v>0</v>
      </c>
      <c r="G465" s="5" t="str">
        <f>[1]Data!L465</f>
        <v>1. Suunnittelu</v>
      </c>
      <c r="H465" s="4">
        <f>[1]Data!N465</f>
        <v>2026</v>
      </c>
      <c r="I465" s="4">
        <f>[1]Data!O465</f>
        <v>0</v>
      </c>
      <c r="J465" s="6" t="str">
        <f>[1]Data!Q465</f>
        <v>https://valtioneuvosto.fi/paatokset/paatos?decisionId=292</v>
      </c>
      <c r="K465" s="4" t="str">
        <f>[1]Data!R465</f>
        <v>Westenergyn Mustasaaren jätteenpolttolaitokselle suunniteltu hiilidioksidin talteenottolaitos poistaisi sen savukaasuista vuosittain noin 190 000 tonnia hiilidioksidia. Suurin osa talteen otetusta hiilidioksidista kuljetettaisiin hyödynnettäväksi uusiutuvan liikennepolttoaineen valmistuksessa.</v>
      </c>
      <c r="L465" s="4">
        <f>[1]Data!A465</f>
        <v>313</v>
      </c>
    </row>
    <row r="466" spans="1:12" x14ac:dyDescent="0.25">
      <c r="A466" s="3">
        <f>[1]Data!B466</f>
        <v>44978</v>
      </c>
      <c r="B466" s="4" t="str">
        <f>[1]Data!C466</f>
        <v>Akkuteknologiat</v>
      </c>
      <c r="C466" s="4" t="str">
        <f>[1]Data!E466</f>
        <v>Grafintec Oy</v>
      </c>
      <c r="D466" s="4" t="str">
        <f>[1]Data!F466</f>
        <v>Mustasaari</v>
      </c>
      <c r="E466" s="4">
        <f>[1]Data!H466</f>
        <v>0</v>
      </c>
      <c r="F466" s="4">
        <f>[1]Data!I466</f>
        <v>0</v>
      </c>
      <c r="G466" s="5" t="str">
        <f>[1]Data!L466</f>
        <v>0. Esiselvitys</v>
      </c>
      <c r="H466" s="4">
        <f>[1]Data!N466</f>
        <v>0</v>
      </c>
      <c r="I466" s="4">
        <f>[1]Data!O466</f>
        <v>0</v>
      </c>
      <c r="J466" s="6" t="str">
        <f>[1]Data!Q466</f>
        <v>https://www.grafintec.fi/lehdistotiedotteet/uusi-aluevaraus-gigavaasan-alueella-anodimateriaalituotannon-perustamiselle/</v>
      </c>
      <c r="K466" s="4" t="str">
        <f>[1]Data!R466</f>
        <v>Grafintec selvittää grafiittianodimateriaalitehtaan perustamista Mustasaareen ja on varannut hankkeelle tontin.</v>
      </c>
      <c r="L466" s="4">
        <f>[1]Data!A466</f>
        <v>187</v>
      </c>
    </row>
    <row r="467" spans="1:12" x14ac:dyDescent="0.25">
      <c r="A467" s="3">
        <f>[1]Data!B467</f>
        <v>45083</v>
      </c>
      <c r="B467" s="4" t="str">
        <f>[1]Data!C467</f>
        <v>Logistiikkaterminaalit</v>
      </c>
      <c r="C467" s="4" t="str">
        <f>[1]Data!E467</f>
        <v>Tokmanni</v>
      </c>
      <c r="D467" s="4" t="str">
        <f>[1]Data!F467</f>
        <v>Mäntsälä</v>
      </c>
      <c r="E467" s="4">
        <f>[1]Data!H467</f>
        <v>65</v>
      </c>
      <c r="F467" s="4">
        <f>[1]Data!I467</f>
        <v>0</v>
      </c>
      <c r="G467" s="5" t="str">
        <f>[1]Data!L467</f>
        <v>3. Käynnistys</v>
      </c>
      <c r="H467" s="4">
        <f>[1]Data!N467</f>
        <v>2023</v>
      </c>
      <c r="I467" s="4">
        <f>[1]Data!O467</f>
        <v>0</v>
      </c>
      <c r="J467" s="6" t="str">
        <f>[1]Data!Q467</f>
        <v>https://news.cision.com/fi/tokmanni-group-oyj/r/suomen-suurinta-kattovoimalaa-asennetaan-tokmannin-uuteen-logistiikkakeskukseen-mantsalaan,c3780673</v>
      </c>
      <c r="K467" s="4" t="str">
        <f>[1]Data!R467</f>
        <v>Tokmanni Group Oyj:lle on valmistunut Mäntsälän Kapuliin peräti 55 000 neliön suuruinen logistiikkahalli. Se auttaa yhtiötä uudistamaan ja tehostamaan logistiikkaansa ja toimitusketjuaan. Lämmityksessä hyödynnetään nykyaikaista kaukolämmön ja ilma-vesilämpöpumppujen hybriditekniikkaa. Niitten lämmöntuotanto riittää kattamaan 75 prosenttia lämmöntarpeesta. Logistiikkakeskuksen katolle asennettiin 4 000 aurinkopaneelista koostuva, Suomen suurin kattoasenteinen aurinkovoimala.  Voimalan lopulliseksi tehoksi tulee 1,7 MWp, ja aurinkosähköä laitteisto tulee tuottamaan noin 1,4 GWh vuodessa.</v>
      </c>
      <c r="L467" s="4">
        <f>[1]Data!A467</f>
        <v>338</v>
      </c>
    </row>
    <row r="468" spans="1:12" x14ac:dyDescent="0.25">
      <c r="A468" s="3">
        <f>[1]Data!B468</f>
        <v>45202</v>
      </c>
      <c r="B468" s="4" t="str">
        <f>[1]Data!C468</f>
        <v>Muut</v>
      </c>
      <c r="C468" s="4" t="str">
        <f>[1]Data!E468</f>
        <v>Kerava Garden Oy</v>
      </c>
      <c r="D468" s="4" t="str">
        <f>[1]Data!F468</f>
        <v>Mäntsälä</v>
      </c>
      <c r="E468" s="4">
        <f>[1]Data!H468</f>
        <v>0</v>
      </c>
      <c r="F468" s="4">
        <f>[1]Data!I468</f>
        <v>0</v>
      </c>
      <c r="G468" s="5" t="str">
        <f>[1]Data!L468</f>
        <v>5. Keskeytetty</v>
      </c>
      <c r="H468" s="4">
        <f>[1]Data!N468</f>
        <v>2024</v>
      </c>
      <c r="I468" s="4">
        <f>[1]Data!O468</f>
        <v>0</v>
      </c>
      <c r="J468" s="6" t="str">
        <f>[1]Data!Q468</f>
        <v>https://www.mantsalanuutiset.fi/paikalliset/6251960</v>
      </c>
      <c r="K468" s="4" t="str">
        <f>[1]Data!R468</f>
        <v>Kerava Garden aikoo perustaa Mäntsälään vertikaaliviljelyä toteuttavan kasvihuoneen. Vertikaaliviljelyssä kasviksia tuotetaan useissa kerroksissa sisätiloissa. Kerrosala on hieman yli 7000 neliömetriä eli noin yhden jalkapallokentän verran. Kerava Garden on kuitenkin hakeutunut konkurssiin toukokuussa 2025, ja hankkeelle etsitään jatkajaa.</v>
      </c>
      <c r="L468" s="4">
        <f>[1]Data!A468</f>
        <v>287</v>
      </c>
    </row>
    <row r="469" spans="1:12" x14ac:dyDescent="0.25">
      <c r="A469" s="3">
        <f>[1]Data!B469</f>
        <v>45347</v>
      </c>
      <c r="B469" s="4" t="str">
        <f>[1]Data!C469</f>
        <v>Datakeskus</v>
      </c>
      <c r="C469" s="4" t="str">
        <f>[1]Data!E469</f>
        <v>FinCap DC Corp Oy</v>
      </c>
      <c r="D469" s="4" t="str">
        <f>[1]Data!F469</f>
        <v>Mäntsälä</v>
      </c>
      <c r="E469" s="4">
        <f>[1]Data!H469</f>
        <v>0</v>
      </c>
      <c r="F469" s="4">
        <f>[1]Data!I469</f>
        <v>0</v>
      </c>
      <c r="G469" s="5" t="str">
        <f>[1]Data!L469</f>
        <v>0. Esiselvitys</v>
      </c>
      <c r="H469" s="4">
        <f>[1]Data!N469</f>
        <v>0</v>
      </c>
      <c r="I469" s="4">
        <f>[1]Data!O469</f>
        <v>0</v>
      </c>
      <c r="J469" s="6" t="str">
        <f>[1]Data!Q469</f>
        <v>https://www.keski-uusimaa.fi/paikalliset/6581657</v>
      </c>
      <c r="K469" s="4" t="str">
        <f>[1]Data!R469</f>
        <v>Mäntsälän kunnanhallitus on päättänyt vuokrata FinCap DC Corp Oy:lle lähes kymmenen hehtaarin määräalan Kapulin yritysalueelta. Yritys vuokraa tontin rakentaakseen datakeskuksen.</v>
      </c>
      <c r="L469" s="4">
        <f>[1]Data!A469</f>
        <v>614</v>
      </c>
    </row>
    <row r="470" spans="1:12" x14ac:dyDescent="0.25">
      <c r="A470" s="3">
        <f>[1]Data!B470</f>
        <v>45470</v>
      </c>
      <c r="B470" s="4" t="str">
        <f>[1]Data!C470</f>
        <v>Energiavarasto</v>
      </c>
      <c r="C470" s="4" t="str">
        <f>[1]Data!E470</f>
        <v>MW Storage</v>
      </c>
      <c r="D470" s="4" t="str">
        <f>[1]Data!F470</f>
        <v>Mäntsälä</v>
      </c>
      <c r="E470" s="4">
        <f>[1]Data!H470</f>
        <v>0</v>
      </c>
      <c r="F470" s="4">
        <f>[1]Data!I470</f>
        <v>0</v>
      </c>
      <c r="G470" s="5" t="str">
        <f>[1]Data!L470</f>
        <v>1. Suunnittelu</v>
      </c>
      <c r="H470" s="4">
        <f>[1]Data!N470</f>
        <v>0</v>
      </c>
      <c r="I470" s="4">
        <f>[1]Data!O470</f>
        <v>20</v>
      </c>
      <c r="J470" s="6" t="str">
        <f>[1]Data!Q470</f>
        <v>https://ir.fluenceenergy.com/news-releases/news-release-details/mw-storage-and-fluence-deepen-partnership-deliver-their-third</v>
      </c>
      <c r="K470" s="4" t="str">
        <f>[1]Data!R470</f>
        <v>MW Storage suunnittelee 20MW / 20 MWh sähkön akkuvarastoa Mäntsälään.</v>
      </c>
      <c r="L470" s="4">
        <f>[1]Data!A470</f>
        <v>628</v>
      </c>
    </row>
    <row r="471" spans="1:12" x14ac:dyDescent="0.25">
      <c r="A471" s="3">
        <f>[1]Data!B471</f>
        <v>45490</v>
      </c>
      <c r="B471" s="4" t="str">
        <f>[1]Data!C471</f>
        <v>Datakeskus</v>
      </c>
      <c r="C471" s="4" t="str">
        <f>[1]Data!E471</f>
        <v>Nebius Group</v>
      </c>
      <c r="D471" s="4" t="str">
        <f>[1]Data!F471</f>
        <v>Mäntsälä</v>
      </c>
      <c r="E471" s="4">
        <f>[1]Data!H471</f>
        <v>0</v>
      </c>
      <c r="F471" s="4">
        <f>[1]Data!I471</f>
        <v>0</v>
      </c>
      <c r="G471" s="5" t="str">
        <f>[1]Data!L471</f>
        <v>3. Käynnistys</v>
      </c>
      <c r="H471" s="4">
        <f>[1]Data!N471</f>
        <v>2024</v>
      </c>
      <c r="I471" s="4">
        <f>[1]Data!O471</f>
        <v>0</v>
      </c>
      <c r="J471" s="6" t="str">
        <f>[1]Data!Q471</f>
        <v>https://www.hs.fi/talous/art-2000010569446.html</v>
      </c>
      <c r="K471" s="4" t="str">
        <f>[1]Data!R471</f>
        <v>YNV/Nebius Group:n mukaab on yhtiön mukaan Mäntsälään on rakennettu Euroopan tehokkain kaupallisessa käytössä oleva supertietokone. YNV kertoo tiedotteessaan myös laajentavansa palvelinkeskusta. Valmista olisi yhtiön mukaan määrä tulla 12 kuukauden aikana. Yhtiön viestintäosaston mukaan Mäntsälän-laajennuksen investoinnin hintaa ei julkisteta.</v>
      </c>
      <c r="L471" s="4">
        <f>[1]Data!A471</f>
        <v>631</v>
      </c>
    </row>
    <row r="472" spans="1:12" x14ac:dyDescent="0.25">
      <c r="A472" s="3">
        <f>[1]Data!B472</f>
        <v>45392</v>
      </c>
      <c r="B472" s="4" t="str">
        <f>[1]Data!C472</f>
        <v>Biokaasu</v>
      </c>
      <c r="C472" s="4" t="str">
        <f>[1]Data!E472</f>
        <v>Mäntsälän Biovoima</v>
      </c>
      <c r="D472" s="4" t="str">
        <f>[1]Data!F472</f>
        <v>Mäntsälä</v>
      </c>
      <c r="E472" s="4">
        <f>[1]Data!H472</f>
        <v>8</v>
      </c>
      <c r="F472" s="4">
        <f>[1]Data!I472</f>
        <v>0</v>
      </c>
      <c r="G472" s="5" t="str">
        <f>[1]Data!L472</f>
        <v>2. Investointipäätös</v>
      </c>
      <c r="H472" s="4">
        <f>[1]Data!N472</f>
        <v>2025</v>
      </c>
      <c r="I472" s="4">
        <f>[1]Data!O472</f>
        <v>0</v>
      </c>
      <c r="J472" s="6" t="str">
        <f>[1]Data!Q472</f>
        <v>https://aurisenergia.fi/kohti-vahvempaa-huoltovarmuutta-mantsalan-biovoima-aikoo-kasvattaa-kotimaisen-biokaasun-ja-lannoitteen-tuotantoa/</v>
      </c>
      <c r="K472" s="4" t="str">
        <f>[1]Data!R472</f>
        <v>Mäntsälän Biovoima suunnittelee biokaasun tuotannon kasvattamista. Hankkeen tavoite on kasvattaa laitoksen biokaasun tuotanto nykyisestä noin 17 gigawattitunnista noin 34 GWh:iin. Noin 8 miljoonan euron laajennusinvestoinnin yksityiskohtainen suunnittelu on jo käynnistynyt. Rakennustyöt alkavat alkuvuodesta 2025 nykyisten tuotantorakennusten sisäpuolisilla muutostöillä, ja maarakennustyöt käynnistyvät keväällä. Uusi laitos otetaan käyttöön syksyllä 2025.</v>
      </c>
      <c r="L472" s="4">
        <f>[1]Data!A472</f>
        <v>524</v>
      </c>
    </row>
    <row r="473" spans="1:12" x14ac:dyDescent="0.25">
      <c r="A473" s="3">
        <f>[1]Data!B473</f>
        <v>45438</v>
      </c>
      <c r="B473" s="4" t="str">
        <f>[1]Data!C473</f>
        <v>Logistiikkaterminaalit</v>
      </c>
      <c r="C473" s="4" t="str">
        <f>[1]Data!E473</f>
        <v>Mikkola Transport</v>
      </c>
      <c r="D473" s="4" t="str">
        <f>[1]Data!F473</f>
        <v>Mäntsälä</v>
      </c>
      <c r="E473" s="4">
        <f>[1]Data!H473</f>
        <v>0</v>
      </c>
      <c r="F473" s="4">
        <f>[1]Data!I473</f>
        <v>0</v>
      </c>
      <c r="G473" s="5" t="str">
        <f>[1]Data!L473</f>
        <v>2. Investointipäätös</v>
      </c>
      <c r="H473" s="4">
        <f>[1]Data!N473</f>
        <v>2025</v>
      </c>
      <c r="I473" s="4">
        <f>[1]Data!O473</f>
        <v>0</v>
      </c>
      <c r="J473" s="6" t="str">
        <f>[1]Data!Q473</f>
        <v>https://www.mantsalanuutiset.fi/paikalliset/6789299</v>
      </c>
      <c r="K473" s="4" t="str">
        <f>[1]Data!R473</f>
        <v>Mikkola Transport aloittaa uuden varasto- ja terminaalirakennuksen rakentamisen Mäntsälään. Varsinaiset rakennustyöt alkavat heinäkuussa 2024 ja valmista pitäisi olla alkuvuodesta 2025. Täysin uuden kiinteistön suunnittelussa on myös voitu huomioida logistiikan muuttuva toimintaympäristö, esimerkiksi raskaan liikenteen sähköistymisen osalta. Ensimmäisessä vaiheessa rakentuu 2000 neliömetrin varasto- ja terminaalitilaa sekä 200 neliön toimisto- ja sosiaalitiloja. Alueelle on myös suunniteltu kaluston säilytykseen tarkoitettua hallia. Rakennusten lämmitysmuodoksi on valittu maalämpö ja kattorakenteiden suunnittelussa on huomioitu mahdollinen aurinkopaneelien asennus.</v>
      </c>
      <c r="L473" s="4">
        <f>[1]Data!A473</f>
        <v>570</v>
      </c>
    </row>
    <row r="474" spans="1:12" x14ac:dyDescent="0.25">
      <c r="A474" s="3">
        <f>[1]Data!B474</f>
        <v>45334</v>
      </c>
      <c r="B474" s="4" t="str">
        <f>[1]Data!C474</f>
        <v>Biotuotteet</v>
      </c>
      <c r="C474" s="4" t="str">
        <f>[1]Data!E474</f>
        <v>Metsä Group</v>
      </c>
      <c r="D474" s="4" t="str">
        <f>[1]Data!F474</f>
        <v>Mänttä-Vilppula</v>
      </c>
      <c r="E474" s="4">
        <f>[1]Data!H474</f>
        <v>100</v>
      </c>
      <c r="F474" s="4">
        <f>[1]Data!I474</f>
        <v>0</v>
      </c>
      <c r="G474" s="5" t="str">
        <f>[1]Data!L474</f>
        <v>2. Investointipäätös</v>
      </c>
      <c r="H474" s="4">
        <f>[1]Data!N474</f>
        <v>2029</v>
      </c>
      <c r="I474" s="4">
        <f>[1]Data!O474</f>
        <v>0</v>
      </c>
      <c r="J474" s="6" t="str">
        <f>[1]Data!Q474</f>
        <v>https://www.metsagroup.com/fi/uutiset-ja-julkaisut/tiedotteet/2024/metsa-group-suunnittelee-merkittavaa-investointiohjelmaa-pehmopaperitehtaalleen-manttaan/</v>
      </c>
      <c r="K474" s="4" t="str">
        <f>[1]Data!R474</f>
        <v>Metsä Group suunnittelee merkittävää investointiohjelmaa Mäntän pehmopaperitehtaan toiminnan kehittämiseksi, tehtaan modernisoimiseksi ja sen elinkaaren pidentämiseksi. Investointisuunnitelmat ovat osa yhtiön pehmopaperiliiketoiminnan Tulevaisuuden tehdas -strategiaohjelmaa, jonka tavoitteena on maailmanluokan tehokkuus ja ympäristösuorituskyky pehmopaperituotannossa. Suunnitellun investointiohjelman kokoluokka on noin 100 miljoonaa euroa, ja investointeja on tarkoitus toteuttaa seuraavien viiden vuoden aikana.</v>
      </c>
      <c r="L474" s="4">
        <f>[1]Data!A474</f>
        <v>465</v>
      </c>
    </row>
    <row r="475" spans="1:12" x14ac:dyDescent="0.25">
      <c r="A475" s="3">
        <f>[1]Data!B475</f>
        <v>44944</v>
      </c>
      <c r="B475" s="4" t="str">
        <f>[1]Data!C475</f>
        <v>Biotuotteet</v>
      </c>
      <c r="C475" s="4" t="str">
        <f>[1]Data!E475</f>
        <v>Boreal Bioproducts</v>
      </c>
      <c r="D475" s="4" t="str">
        <f>[1]Data!F475</f>
        <v>Mänttä-Vilppula</v>
      </c>
      <c r="E475" s="4">
        <f>[1]Data!H475</f>
        <v>20</v>
      </c>
      <c r="F475" s="4">
        <f>[1]Data!I475</f>
        <v>0</v>
      </c>
      <c r="G475" s="5" t="str">
        <f>[1]Data!L475</f>
        <v>1. Suunnittelu</v>
      </c>
      <c r="H475" s="4">
        <f>[1]Data!N475</f>
        <v>2027</v>
      </c>
      <c r="I475" s="4">
        <f>[1]Data!O475</f>
        <v>0</v>
      </c>
      <c r="J475" s="6" t="str">
        <f>[1]Data!Q475</f>
        <v>https://www.sttinfo.fi/tiedote/69962368/montinutra-sai-7-mn-rahoituspaatoksen-business-finlandilta-laitostoteutukseen?publisherId=69819149</v>
      </c>
      <c r="K475" s="4" t="str">
        <f>[1]Data!R475</f>
        <v>Boreal Bioproducts suunnittelee hemiselluloosaa ja ligniiniä jalostavaa tehdasta Vilppulaan. Liiketoimintamalli perustuu sivuvirtojen kuten sahanpurun, puunkäsittelyn tähteiden tai kuoren hyödyntämiseen, joiden pääasiallinen käyttö on nykyisin energiatuotteissa. Tuotantoprosessi hyödyntää kuumaa paineistettua vettä ja on siten kustannustehokas, toiminnaltaan robusti sekä ympäristöystävällinen. Kun Boreal Bioproductsin tuotteilla korvataan mm. fossiilisia polymeerejä, vältetään myös merkittävästi CO2-päästöjä. Kokonaisinvestoinniksi on arvioitu n. 20 miljoonaa euroa ja laitoksen työllistävän n. 35 henkilöä. Tuotannon suunnitellaan käynnistyvän vuoden 2025 aikana ja sitä suunnitellaan Metsä Fibre:n Vilppulan sahan yhteyteen.</v>
      </c>
      <c r="L475" s="4">
        <f>[1]Data!A475</f>
        <v>749</v>
      </c>
    </row>
    <row r="476" spans="1:12" x14ac:dyDescent="0.25">
      <c r="A476" s="3">
        <f>[1]Data!B476</f>
        <v>45111</v>
      </c>
      <c r="B476" s="4" t="str">
        <f>[1]Data!C476</f>
        <v>Biokaasu</v>
      </c>
      <c r="C476" s="4" t="str">
        <f>[1]Data!E476</f>
        <v>MW-Kehitys Oy ja Ekokumppanit Oy</v>
      </c>
      <c r="D476" s="4" t="str">
        <f>[1]Data!F476</f>
        <v>Mänttä-Vilppula</v>
      </c>
      <c r="E476" s="4">
        <f>[1]Data!H476</f>
        <v>0</v>
      </c>
      <c r="F476" s="4">
        <f>[1]Data!I476</f>
        <v>0</v>
      </c>
      <c r="G476" s="5" t="str">
        <f>[1]Data!L476</f>
        <v>0. Esiselvitys</v>
      </c>
      <c r="H476" s="4">
        <f>[1]Data!N476</f>
        <v>0</v>
      </c>
      <c r="I476" s="4">
        <f>[1]Data!O476</f>
        <v>0</v>
      </c>
      <c r="J476" s="6" t="str">
        <f>[1]Data!Q476</f>
        <v>https://www.kmvlehti.fi/uutiset/art-2000009694938.html</v>
      </c>
      <c r="K476" s="4" t="str">
        <f>[1]Data!R476</f>
        <v>Mänttäläinen MW-Kehitys Oy on mukana kiertotalous hankkeessa, minkä tarkoituksena on selvittää voisiko Mänttä-Vilppulaan perustaa biokaasuvoimalan. Projekti on vielä täysin kartoitusvaiheessa ja voimalan mahdollisena sijoituspaikkana voisi olla moni muukin kaupunki.</v>
      </c>
      <c r="L476" s="4">
        <f>[1]Data!A476</f>
        <v>676</v>
      </c>
    </row>
    <row r="477" spans="1:12" x14ac:dyDescent="0.25">
      <c r="A477" s="3">
        <f>[1]Data!B477</f>
        <v>45533</v>
      </c>
      <c r="B477" s="4" t="str">
        <f>[1]Data!C477</f>
        <v>Aurinkovoima</v>
      </c>
      <c r="C477" s="4" t="str">
        <f>[1]Data!E477</f>
        <v>Solarigo Systems Oy</v>
      </c>
      <c r="D477" s="4" t="str">
        <f>[1]Data!F477</f>
        <v>Mäntyharju</v>
      </c>
      <c r="E477" s="4">
        <f>[1]Data!H477</f>
        <v>20</v>
      </c>
      <c r="F477" s="4">
        <f>[1]Data!I477</f>
        <v>0</v>
      </c>
      <c r="G477" s="5" t="str">
        <f>[1]Data!L477</f>
        <v>1. Suunnittelu</v>
      </c>
      <c r="H477" s="4">
        <f>[1]Data!N477</f>
        <v>2026</v>
      </c>
      <c r="I477" s="4">
        <f>[1]Data!O477</f>
        <v>37</v>
      </c>
      <c r="J477" s="6" t="str">
        <f>[1]Data!Q477</f>
        <v>https://www.lansi-savo.fi/paikalliset/7794900</v>
      </c>
      <c r="K477" s="4" t="str">
        <f>[1]Data!R477</f>
        <v>Mäntyharjuun suunnitellaan isoa aurinkovoimalaa – 20 miljoonan euron investointi voisi olla valmis vuonna 2026. 37 megawatin aurinkovoimalahankkeen takana on Suur-Savon sähkön aurinkovoimaan erikoistunut tytäryhtiö Solarigo Systems oy.</v>
      </c>
      <c r="L477" s="4">
        <f>[1]Data!A477</f>
        <v>659</v>
      </c>
    </row>
    <row r="478" spans="1:12" x14ac:dyDescent="0.25">
      <c r="A478" s="3">
        <f>[1]Data!B478</f>
        <v>45057</v>
      </c>
      <c r="B478" s="4" t="str">
        <f>[1]Data!C478</f>
        <v>Vety</v>
      </c>
      <c r="C478" s="4" t="str">
        <f>[1]Data!E478</f>
        <v>Green NorthH2 Energy</v>
      </c>
      <c r="D478" s="4" t="str">
        <f>[1]Data!F478</f>
        <v>Naantali</v>
      </c>
      <c r="E478" s="4">
        <f>[1]Data!H478</f>
        <v>600</v>
      </c>
      <c r="F478" s="4">
        <f>[1]Data!I478</f>
        <v>0</v>
      </c>
      <c r="G478" s="5" t="str">
        <f>[1]Data!L478</f>
        <v>1. Suunnittelu</v>
      </c>
      <c r="H478" s="4">
        <f>[1]Data!N478</f>
        <v>2027</v>
      </c>
      <c r="I478" s="4">
        <f>[1]Data!O478</f>
        <v>280</v>
      </c>
      <c r="J478" s="6" t="str">
        <f>[1]Data!Q478</f>
        <v>https://www.kauppalehti.fi/uutiset/kl/1fafda09-cf1b-4095-b4a7-e525b82f2731</v>
      </c>
      <c r="K478" s="4" t="str">
        <f>[1]Data!R478</f>
        <v>Naantalissa etenee vedyn tuotantolaitos, jonka tarkoituksena on tuottaa synteettistä polttoainetta meriliikenteen ja raskaan liikenteen käyttöön. Yhtiö kertoo tiedotteessaan 11.5.2023, että hanke on kolminkertaistunut alkuperäisestä.</v>
      </c>
      <c r="L478" s="4">
        <f>[1]Data!A478</f>
        <v>234</v>
      </c>
    </row>
    <row r="479" spans="1:12" x14ac:dyDescent="0.25">
      <c r="A479" s="3">
        <f>[1]Data!B479</f>
        <v>43991</v>
      </c>
      <c r="B479" s="4" t="str">
        <f>[1]Data!C479</f>
        <v>Fossiilisten korvaaminen</v>
      </c>
      <c r="C479" s="4" t="str">
        <f>[1]Data!E479</f>
        <v>Turun Seudun Energia</v>
      </c>
      <c r="D479" s="4" t="str">
        <f>[1]Data!F479</f>
        <v>Naantali</v>
      </c>
      <c r="E479" s="4">
        <f>[1]Data!H479</f>
        <v>15</v>
      </c>
      <c r="F479" s="4">
        <f>[1]Data!I479</f>
        <v>0</v>
      </c>
      <c r="G479" s="5" t="str">
        <f>[1]Data!L479</f>
        <v>3. Käynnistys</v>
      </c>
      <c r="H479" s="4">
        <f>[1]Data!N479</f>
        <v>2022</v>
      </c>
      <c r="I479" s="4">
        <f>[1]Data!O479</f>
        <v>0</v>
      </c>
      <c r="J479" s="6" t="str">
        <f>[1]Data!Q479</f>
        <v>https://www.sttinfo.fi/tiedote/tse-investoi-kierratyspolttoaineiden-srf-vastaanotto--ja-syottolaitteistoon-naantalin-voimalaitoksen-nelosyksikossa?publisherId=69817834&amp;releaseId=69882991</v>
      </c>
      <c r="K479" s="4" t="str">
        <f>[1]Data!R479</f>
        <v>Turun Seudun Energiantuotanto Oy (TSE) on tehnyt investointipäätöksen kierrätyspolttoaineiden vastaanotto- ja käsittelylaitteiston hankinnasta Naantalin voimalaitokseen. Investoinnin myötä TSE:llä on valmius luopua kivihiilen käytöstä nelosyksikössä vuoden 2022 aikana ja energiantuotannon hiilidioksidipäästöt vähenevät investoinnin myötä vuositasolla yli 60 000 tonnia. Hankintojen kokonaisarvo tulee olemaan yli 15 miljoonaa euroa ja rakennusaikana hankkeen työllistävyys on noin 60 henkilötyövuotta.</v>
      </c>
      <c r="L479" s="4">
        <f>[1]Data!A479</f>
        <v>5</v>
      </c>
    </row>
    <row r="480" spans="1:12" x14ac:dyDescent="0.25">
      <c r="A480" s="3">
        <f>[1]Data!B480</f>
        <v>44281</v>
      </c>
      <c r="B480" s="4" t="str">
        <f>[1]Data!C480</f>
        <v>Lämpöpumput</v>
      </c>
      <c r="C480" s="4" t="str">
        <f>[1]Data!E480</f>
        <v>Turun Seudun Energia</v>
      </c>
      <c r="D480" s="4" t="str">
        <f>[1]Data!F480</f>
        <v>Naantali</v>
      </c>
      <c r="E480" s="4">
        <f>[1]Data!H480</f>
        <v>0</v>
      </c>
      <c r="F480" s="4">
        <f>[1]Data!I480</f>
        <v>0</v>
      </c>
      <c r="G480" s="5" t="str">
        <f>[1]Data!L480</f>
        <v>3. Käynnistys</v>
      </c>
      <c r="H480" s="4">
        <f>[1]Data!N480</f>
        <v>2022</v>
      </c>
      <c r="I480" s="4">
        <f>[1]Data!O480</f>
        <v>10</v>
      </c>
      <c r="J480" s="6" t="str">
        <f>[1]Data!Q480</f>
        <v>https://www.sttinfo.fi/tiedote/tse-parantaa-naantalin-voimalaitoksen-monipolttoaineyksikon-energiatehokkuutta-lampopumppulaitoksella?publisherId=69817834&amp;releaseId=69904714</v>
      </c>
      <c r="K480" s="4" t="str">
        <f>[1]Data!R480</f>
        <v>Turun Seudun Energiantuotanto Oy (TSE) investoi Naantalin monipolttoaineyksikön energiatehokkuutta parantavaan, noin 10 MW:n lämpöpumppulaitokseen. Lämpöpumppulaitos tuottaa kaukolämpöä keväästä 2022 alkaen voimalaitosprosessin hukkalämmöstä sekä kesäaikaan merivedestä.</v>
      </c>
      <c r="L480" s="4">
        <f>[1]Data!A480</f>
        <v>17</v>
      </c>
    </row>
    <row r="481" spans="1:12" x14ac:dyDescent="0.25">
      <c r="A481" s="3">
        <f>[1]Data!B481</f>
        <v>45063</v>
      </c>
      <c r="B481" s="4" t="str">
        <f>[1]Data!C481</f>
        <v>Aurinkovoima</v>
      </c>
      <c r="C481" s="4" t="str">
        <f>[1]Data!E481</f>
        <v>Neoen Renewables Finland Oy</v>
      </c>
      <c r="D481" s="4" t="str">
        <f>[1]Data!F481</f>
        <v>Nakkila</v>
      </c>
      <c r="E481" s="4">
        <f>[1]Data!H481</f>
        <v>0</v>
      </c>
      <c r="F481" s="4">
        <f>[1]Data!I481</f>
        <v>0</v>
      </c>
      <c r="G481" s="5" t="str">
        <f>[1]Data!L481</f>
        <v>1. Suunnittelu</v>
      </c>
      <c r="H481" s="4">
        <f>[1]Data!N481</f>
        <v>0</v>
      </c>
      <c r="I481" s="4">
        <f>[1]Data!O481</f>
        <v>15</v>
      </c>
      <c r="J481" s="6" t="str">
        <f>[1]Data!Q481</f>
        <v>https://www.satakunnankansa.fi/satakunta/art-2000009586029.html</v>
      </c>
      <c r="K481" s="4" t="str">
        <f>[1]Data!R481</f>
        <v>Neoen Renewablesilla on tarvittavat luvat noin 15 megawatin ja 53 hehtaarin kokoiselle aurinkovoimalalle Kurkelansuolle, valtatie 2:n varteen.</v>
      </c>
      <c r="L481" s="4">
        <f>[1]Data!A481</f>
        <v>390</v>
      </c>
    </row>
    <row r="482" spans="1:12" x14ac:dyDescent="0.25">
      <c r="A482" s="3">
        <f>[1]Data!B482</f>
        <v>45544</v>
      </c>
      <c r="B482" s="4" t="str">
        <f>[1]Data!C482</f>
        <v>Aurinkovoima</v>
      </c>
      <c r="C482" s="4" t="str">
        <f>[1]Data!E482</f>
        <v>Alight Energy</v>
      </c>
      <c r="D482" s="4" t="str">
        <f>[1]Data!F482</f>
        <v>Nakkila</v>
      </c>
      <c r="E482" s="4">
        <f>[1]Data!H482</f>
        <v>0</v>
      </c>
      <c r="F482" s="4">
        <f>[1]Data!I482</f>
        <v>0</v>
      </c>
      <c r="G482" s="5" t="str">
        <f>[1]Data!L482</f>
        <v>1. Suunnittelu</v>
      </c>
      <c r="H482" s="4">
        <f>[1]Data!N482</f>
        <v>2026</v>
      </c>
      <c r="I482" s="4">
        <f>[1]Data!O482</f>
        <v>90</v>
      </c>
      <c r="J482" s="6" t="str">
        <f>[1]Data!Q482</f>
        <v>https://yle.fi/a/74-20110450</v>
      </c>
      <c r="K482" s="4" t="str">
        <f>[1]Data!R482</f>
        <v>uotsalainen aurinkoenergiayhtiö Alight suunnittelee aurinkovoimala-aluetta Nakkilaan. Alueen energiantuotantokapasiteetti on 90 megawattia ja pinta-ala noin 125 hehtaaria. Sähköä se tuottaisi 85 gigawattituntia vuodessa. Rakennustyöt alkaisivat ensi vuonna, ja tuotanto voisi käynnistyä vuonna 2026.</v>
      </c>
      <c r="L482" s="4">
        <f>[1]Data!A482</f>
        <v>693</v>
      </c>
    </row>
    <row r="483" spans="1:12" x14ac:dyDescent="0.25">
      <c r="A483" s="3">
        <f>[1]Data!B483</f>
        <v>45265</v>
      </c>
      <c r="B483" s="4" t="str">
        <f>[1]Data!C483</f>
        <v>Biokaasu</v>
      </c>
      <c r="C483" s="4" t="str">
        <f>[1]Data!E483</f>
        <v>Wega Group Oy</v>
      </c>
      <c r="D483" s="4" t="str">
        <f>[1]Data!F483</f>
        <v>Nivala</v>
      </c>
      <c r="E483" s="4">
        <f>[1]Data!H483</f>
        <v>87.7</v>
      </c>
      <c r="F483" s="4">
        <f>[1]Data!I483</f>
        <v>0</v>
      </c>
      <c r="G483" s="5" t="str">
        <f>[1]Data!L483</f>
        <v>1. Suunnittelu</v>
      </c>
      <c r="H483" s="4">
        <f>[1]Data!N483</f>
        <v>2026</v>
      </c>
      <c r="I483" s="4">
        <f>[1]Data!O483</f>
        <v>0</v>
      </c>
      <c r="J483" s="6" t="str">
        <f>[1]Data!Q483</f>
        <v>https://wega.fi/project/nivalan-biokaasulaitos/</v>
      </c>
      <c r="K483" s="4" t="str">
        <f>[1]Data!R483</f>
        <v>Wega suunnittelee Copenhagen Infrastructure Partnersin kanssa suuren mittaluokan biometaanin ja e-metaanin tuotantolaitosta Nivalan Kurunpuhtoon. Laitoksen pääsyöte on lietelanta, minkä lisäksi on tarkoitus hyödyntää alueen maatalouden sivuvirtoja kuten kuivalantaa, nurmea, olkea sekä muita mahdollisia puhtaita jakeita. Suunniteltu käsittelykapasiteetti on 400 000 – 800 000 tonnia vuodessa ja valmistuessaan laitos on Suomen suurin. Laitoksella biokaasun jalostuksessa eroteltava biogeeninen hiilidioksidi on tarkoitus hyödyntää e-metaanin tuotannossa. Metanoinnissa hiilidioksidi yhdistetään reaktiossa vedyn kanssa metaaniksi. Tarkoituksena on tuottaa noin 170 GWh nesteytettyä biometaania, joka hyödynnettäisiin pääosin liikenteen polttoaineena. Investointi vähentää hiilidioksidipäästöjä keskimäärin 88 000 tonnia vuodessa, kun tuotettu biometaani korvaa fossiilisia liikennepolttoaineita. Rakennusaikainen työllisyysvaikutus olisi noin 510 henkilötyövuotta, ja hankkeen myötä syntyisi 20 uutta työpaikkaa.</v>
      </c>
      <c r="L483" s="4">
        <f>[1]Data!A483</f>
        <v>305</v>
      </c>
    </row>
    <row r="484" spans="1:12" x14ac:dyDescent="0.25">
      <c r="A484" s="3">
        <f>[1]Data!B484</f>
        <v>45460</v>
      </c>
      <c r="B484" s="4" t="str">
        <f>[1]Data!C484</f>
        <v>Muut</v>
      </c>
      <c r="C484" s="4" t="str">
        <f>[1]Data!E484</f>
        <v>Leden</v>
      </c>
      <c r="D484" s="4" t="str">
        <f>[1]Data!F484</f>
        <v>Nivala</v>
      </c>
      <c r="E484" s="4">
        <f>[1]Data!H484</f>
        <v>0</v>
      </c>
      <c r="F484" s="4">
        <f>[1]Data!I484</f>
        <v>0</v>
      </c>
      <c r="G484" s="5" t="str">
        <f>[1]Data!L484</f>
        <v>2. Investointipäätös</v>
      </c>
      <c r="H484" s="4">
        <f>[1]Data!N484</f>
        <v>0</v>
      </c>
      <c r="I484" s="4">
        <f>[1]Data!O484</f>
        <v>0</v>
      </c>
      <c r="J484" s="6" t="str">
        <f>[1]Data!Q484</f>
        <v>https://ledengroup.com/fi/leden-investoi-modernia-teknologiaa-kasvavaan-virtakiskojen-tarpeeseen-loppukayttokohteet-esim-datakeskuksien-varavirtajarjestelmissa/</v>
      </c>
      <c r="K484" s="4" t="str">
        <f>[1]Data!R484</f>
        <v>Leden investoi modernia teknologiaa kasvavaan virtakiskojen tarpeeseen ja hankkii Nivalassa sijaitsevalle Hopeatien tehtaalleen uuden alumiini- ja kuparimateriaaleille soveltuvan lattakoneen. Investointi tukee yhtiön tavoitetta kasvaa myös virtakiskojen sopimusvalmistustoimittajana. Virtakiskoja käytetään sähkövoimajärjestelmissä ja -laitteistoissa sähkövirran siirtämiseen ja jakamiseen. Ledeniltä virtakiskoja toimitetaan erilaisiin kohteisiin, joista viime aikoina tyypillisiä ovat olleet esim. datakeskuksien varavirtajärjestelmät (UPS).</v>
      </c>
      <c r="L484" s="4">
        <f>[1]Data!A484</f>
        <v>610</v>
      </c>
    </row>
    <row r="485" spans="1:12" x14ac:dyDescent="0.25">
      <c r="A485" s="3">
        <f>[1]Data!B485</f>
        <v>45168</v>
      </c>
      <c r="B485" s="4" t="str">
        <f>[1]Data!C485</f>
        <v>Energiavarasto</v>
      </c>
      <c r="C485" s="4" t="str">
        <f>[1]Data!E485</f>
        <v>OX2</v>
      </c>
      <c r="D485" s="4" t="str">
        <f>[1]Data!F485</f>
        <v>Nivala</v>
      </c>
      <c r="E485" s="4">
        <f>[1]Data!H485</f>
        <v>0</v>
      </c>
      <c r="F485" s="4">
        <f>[1]Data!I485</f>
        <v>0</v>
      </c>
      <c r="G485" s="5" t="str">
        <f>[1]Data!L485</f>
        <v>1. Suunnittelu</v>
      </c>
      <c r="H485" s="4">
        <f>[1]Data!N485</f>
        <v>2024</v>
      </c>
      <c r="I485" s="4">
        <f>[1]Data!O485</f>
        <v>50</v>
      </c>
      <c r="J485" s="6" t="str">
        <f>[1]Data!Q485</f>
        <v>https://www.ox2.com/fi/suomi/hankkeet/uusnivalan-sahkovarasto</v>
      </c>
      <c r="K485" s="4" t="str">
        <f>[1]Data!R485</f>
        <v>OX2 suunnittelee sähkövarastoa Nivalassa sijaitsevan Uusnivalan sähköaseman yhteyteen. Sähkövarasto koostuu litiumionitekniikkaa hyödyntävistä akuista, joiden yhteenlaskettu arvioitu kapasiteetti on noin 50 MW. Hankkeen on arvioitu valmistuvan vuonna 2024. Sähkövaraston on tarkoitus toimia ensisijaisesti reservi- ja säätösähkömarkkinoilla varmistaen Suomen sähköjärjestelmän toimintavarmuutta. L&amp;G NTR Clean Power Fund osti hankkeen OX2:lta 1.8.2024.</v>
      </c>
      <c r="L485" s="4">
        <f>[1]Data!A485</f>
        <v>280</v>
      </c>
    </row>
    <row r="486" spans="1:12" x14ac:dyDescent="0.25">
      <c r="A486" s="3">
        <f>[1]Data!B486</f>
        <v>44888</v>
      </c>
      <c r="B486" s="4" t="str">
        <f>[1]Data!C486</f>
        <v>Aurinkovoima</v>
      </c>
      <c r="C486" s="4" t="str">
        <f>[1]Data!E486</f>
        <v>Skarta Energy Oy</v>
      </c>
      <c r="D486" s="4" t="str">
        <f>[1]Data!F486</f>
        <v>Nivala</v>
      </c>
      <c r="E486" s="4">
        <f>[1]Data!H486</f>
        <v>0</v>
      </c>
      <c r="F486" s="4">
        <f>[1]Data!I486</f>
        <v>0</v>
      </c>
      <c r="G486" s="5" t="str">
        <f>[1]Data!L486</f>
        <v>1. Suunnittelu</v>
      </c>
      <c r="H486" s="4">
        <f>[1]Data!N486</f>
        <v>2025</v>
      </c>
      <c r="I486" s="4">
        <f>[1]Data!O486</f>
        <v>5</v>
      </c>
      <c r="J486" s="6" t="str">
        <f>[1]Data!Q486</f>
        <v>https://www.nivalanteollisuuskyla.fi/fi/aurinkopuisto-nousee-kurunpuhtoon-ensi-vuonna-vierikankaantiella-tarjotaan-vierivoimaa/</v>
      </c>
      <c r="K486" s="4" t="str">
        <f>[1]Data!R486</f>
        <v>Kotimainen energiayhtiö Skarta Energy Oy suunnittelee aurinkopuiston rakentamista Kurunpuhtoon teollisuusalueen itäosaan. Suunnitelmissa on 5 MW:n Vierivoima-aurinkopuisto, joka tuottaa sähköä teollisuusalueen yrityksille, Määrä vastaa reilun 300 sähkölämmitteisen omakotitalon sähköntarvetta.</v>
      </c>
      <c r="L486" s="4">
        <f>[1]Data!A486</f>
        <v>391</v>
      </c>
    </row>
    <row r="487" spans="1:12" x14ac:dyDescent="0.25">
      <c r="A487" s="3">
        <f>[1]Data!B487</f>
        <v>44914</v>
      </c>
      <c r="B487" s="4" t="str">
        <f>[1]Data!C487</f>
        <v>Aurinkovoima</v>
      </c>
      <c r="C487" s="4" t="str">
        <f>[1]Data!E487</f>
        <v>Skarta Energy Oy ja Solarigo Oy</v>
      </c>
      <c r="D487" s="4" t="str">
        <f>[1]Data!F487</f>
        <v>Nivala</v>
      </c>
      <c r="E487" s="4">
        <f>[1]Data!H487</f>
        <v>61</v>
      </c>
      <c r="F487" s="4">
        <f>[1]Data!I487</f>
        <v>0</v>
      </c>
      <c r="G487" s="5" t="str">
        <f>[1]Data!L487</f>
        <v>1. Suunnittelu</v>
      </c>
      <c r="H487" s="4">
        <f>[1]Data!N487</f>
        <v>2028</v>
      </c>
      <c r="I487" s="4">
        <f>[1]Data!O487</f>
        <v>63.5</v>
      </c>
      <c r="J487" s="6" t="str">
        <f>[1]Data!Q487</f>
        <v>https://www.sttinfo.fi/tiedote/skarta-energyn-ja-solarigon-61-miljoonan-euron-aurinkopuistoille-myonnettiin-hankkeen-mahdollistava-investointituki?publisherId=69818743&amp;releaseId=69960689</v>
      </c>
      <c r="K487" s="4" t="str">
        <f>[1]Data!R487</f>
        <v xml:space="preserve">Nivalaan Hituran kaivokselle on suunnitteilla paneeliteholtaan 63,5 MWp:n aurinkopuisto käytöstä poistetulle kaivosalueelle. Hankkeen tavoitteena on luoda edellytykset sille, että Pohjoismaissa käytöstä poistettavat kaivosalueet voitaisiin valjastaa uusiutuvan aurinkoenergian tuotantoon. Lisäksi aurinkopuiston yhteyteen suunnitellaan sähkövarastoa. </v>
      </c>
      <c r="L487" s="4">
        <f>[1]Data!A487</f>
        <v>134</v>
      </c>
    </row>
    <row r="488" spans="1:12" x14ac:dyDescent="0.25">
      <c r="A488" s="3">
        <f>[1]Data!B488</f>
        <v>45456</v>
      </c>
      <c r="B488" s="4" t="str">
        <f>[1]Data!C488</f>
        <v>Aurinkovoima</v>
      </c>
      <c r="C488" s="4" t="str">
        <f>[1]Data!E488</f>
        <v>Skarta Energy Oy</v>
      </c>
      <c r="D488" s="4" t="str">
        <f>[1]Data!F488</f>
        <v>Nivala</v>
      </c>
      <c r="E488" s="4">
        <f>[1]Data!H488</f>
        <v>4</v>
      </c>
      <c r="F488" s="4" t="str">
        <f>[1]Data!I488</f>
        <v>*</v>
      </c>
      <c r="G488" s="5" t="str">
        <f>[1]Data!L488</f>
        <v>2. Investointipäätös</v>
      </c>
      <c r="H488" s="4">
        <f>[1]Data!N488</f>
        <v>2025</v>
      </c>
      <c r="I488" s="4">
        <f>[1]Data!O488</f>
        <v>8</v>
      </c>
      <c r="J488" s="6" t="str">
        <f>[1]Data!Q488</f>
        <v>https://skartaenergy.fi/hankkeet/niittyneva/</v>
      </c>
      <c r="K488" s="4" t="str">
        <f>[1]Data!R488</f>
        <v>Nivalaan on suunnitteilla yhteensä paneeliteholtaan noin 8 MWp:n kokoinen aurinkovoimapuisto. Aurinkovoimalan odotetaan aloittavan sähkön tuotannon helmikuussa 2025. Sen arvioitu energiantuotanto on noin 7,2 GWh MWh vuodessa.</v>
      </c>
      <c r="L488" s="4">
        <f>[1]Data!A488</f>
        <v>597</v>
      </c>
    </row>
    <row r="489" spans="1:12" x14ac:dyDescent="0.25">
      <c r="A489" s="3">
        <f>[1]Data!B489</f>
        <v>45372</v>
      </c>
      <c r="B489" s="4" t="str">
        <f>[1]Data!C489</f>
        <v>Muut</v>
      </c>
      <c r="C489" s="4" t="str">
        <f>[1]Data!E489</f>
        <v>Agco Power</v>
      </c>
      <c r="D489" s="4" t="str">
        <f>[1]Data!F489</f>
        <v>Nokia</v>
      </c>
      <c r="E489" s="4">
        <f>[1]Data!H489</f>
        <v>70</v>
      </c>
      <c r="F489" s="4">
        <f>[1]Data!I489</f>
        <v>0</v>
      </c>
      <c r="G489" s="5" t="str">
        <f>[1]Data!L489</f>
        <v>2. Investointipäätös</v>
      </c>
      <c r="H489" s="4">
        <f>[1]Data!N489</f>
        <v>2025</v>
      </c>
      <c r="I489" s="4">
        <f>[1]Data!O489</f>
        <v>0</v>
      </c>
      <c r="J489" s="6" t="str">
        <f>[1]Data!Q489</f>
        <v>https://yle.fi/a/74-20080190</v>
      </c>
      <c r="K489" s="4" t="str">
        <f>[1]Data!R489</f>
        <v>Maatalouskoneista tunnettu Agco-konserni investoi 70 miljoonaa euroa Nokian Linnavuoressa sijaitsevaan tehtaaseen. Yritys hakee kasvua vähäpäästöisen energian innovaatioista. Miljoonainvestoinnin avulla Agco aikoo rakentaa uuden tuotantohallin, moottorien tehdaskunnostuksen laajennuksen, koulutus- ja vierailijakeskuksen ja puhtaan energian laboratorion. Uusien rakennusten pinta-ala on yhteensä 11 000 neliötä. Laajennus valmistuu tämän sekä ensi vuoden aikana.</v>
      </c>
      <c r="L489" s="4">
        <f>[1]Data!A489</f>
        <v>502</v>
      </c>
    </row>
    <row r="490" spans="1:12" x14ac:dyDescent="0.25">
      <c r="A490" s="3">
        <f>[1]Data!B490</f>
        <v>45258</v>
      </c>
      <c r="B490" s="4" t="str">
        <f>[1]Data!C490</f>
        <v>Fossiilisten korvaaminen</v>
      </c>
      <c r="C490" s="4" t="str">
        <f>[1]Data!E490</f>
        <v>Purso Oy</v>
      </c>
      <c r="D490" s="4" t="str">
        <f>[1]Data!F490</f>
        <v>Nokia</v>
      </c>
      <c r="E490" s="4">
        <f>[1]Data!H490</f>
        <v>15</v>
      </c>
      <c r="F490" s="4" t="str">
        <f>[1]Data!I490</f>
        <v>*</v>
      </c>
      <c r="G490" s="5" t="str">
        <f>[1]Data!L490</f>
        <v>1. Suunnittelu</v>
      </c>
      <c r="H490" s="4">
        <f>[1]Data!N490</f>
        <v>0</v>
      </c>
      <c r="I490" s="4">
        <f>[1]Data!O490</f>
        <v>0</v>
      </c>
      <c r="J490" s="6" t="str">
        <f>[1]Data!Q490</f>
        <v>https://tem.fi/documents/1410877/153287519/LIITE_27112023_tiedote_marraskuu_2023_tuetut_RRF_hankkeet.pdf/d5f9ca04-ece9-1a51-09da-dc8d1a36c1e9?t=1701160413405</v>
      </c>
      <c r="K490" s="4" t="str">
        <f>[1]Data!R490</f>
        <v>Purso Oy:lle myönnettiin 3 086 100 euroa investointitukea hankkeeseen, jossa tuotantoprosessissa käytettävää nestekaasua korvataan sähköllä. Hankekokonaisuudessa korvataan vuositasolla noin 7 100 MWh kevyeen polttoöljyyn ja nestekaasuun pohjautuvaa energiankulutusta Aurinkosähköjärjestelmän avulla voidaan tuottaa vuosittain noin 900 MWh sähköenergiaa. Lisäksi haketta säästyy vuodessa noin 4 800 MWh.</v>
      </c>
      <c r="L490" s="4">
        <f>[1]Data!A490</f>
        <v>298</v>
      </c>
    </row>
    <row r="491" spans="1:12" x14ac:dyDescent="0.25">
      <c r="A491" s="3">
        <f>[1]Data!B491</f>
        <v>45259</v>
      </c>
      <c r="B491" s="4" t="str">
        <f>[1]Data!C491</f>
        <v>Fossiilisten korvaaminen</v>
      </c>
      <c r="C491" s="4" t="str">
        <f>[1]Data!E491</f>
        <v>Purso</v>
      </c>
      <c r="D491" s="4" t="str">
        <f>[1]Data!F491</f>
        <v>Nokia</v>
      </c>
      <c r="E491" s="4">
        <f>[1]Data!H491</f>
        <v>11.4</v>
      </c>
      <c r="F491" s="4">
        <f>[1]Data!I491</f>
        <v>0</v>
      </c>
      <c r="G491" s="5" t="str">
        <f>[1]Data!L491</f>
        <v>2. Investointipäätös</v>
      </c>
      <c r="H491" s="4">
        <f>[1]Data!N491</f>
        <v>0</v>
      </c>
      <c r="I491" s="4">
        <f>[1]Data!O491</f>
        <v>0</v>
      </c>
      <c r="J491" s="6" t="str">
        <f>[1]Data!Q491</f>
        <v>https://purso.fi/ajankohtaista/purso-investoi-114-miljoonaa-euroa-vihreaan-siirtymaan/</v>
      </c>
      <c r="K491" s="4" t="str">
        <f>[1]Data!R491</f>
        <v>Purso on matkalla kohti hiilijalanjälkensä puolittamista. 11,4 M€ suuruiset investoinnit käytetään hankkeisiin, jotka vähentävät merkittävästi hiilidioksidipäästöjä. Hankkeiden rakennusaikainen työllisyysvaikutus on noin 5 henkilötyövuotta. Merkittävin askel vihreässä siirtymässämme on billettiuunien sähköistäminen. Alumiini täytyy kuumentaa ennen pursotusta 400–450 celsiusasteen lämpötilaan. Kahden pursotuslinjamme uunit ovat nestekaasulämmitteiset, ja niillä lämmitetään vuositasolla yli 25 000 tonnia alumiiniaihioita. Kun molempien linjojen uunit vaihdetaan sähkölämmitteisiksi, saadaan hiilidioksidipäästöjä pienennettyä noin 1 400 tonnia vuodessa. Sekä Siuron pursotuslaitokselle että Ikaalisten sulatolle hankitaan lämmön talteenottolaitteet ja hukkalämpöä lämmönlähteenä käyttävät lämpöpumppujärjestelmät, joilla tuotantolinjojen prosesseista syntyvästä hukkalämmöstä tuotetaan kaukolämpöä sekä kiinteistöjen että eri prosessien lämmitykseen. Samalla haketta säästyy vuodessa noin 4 800 MWh. Pursolla on ollut oma aurinkovoimala Siurossa jo vuodesta 2021. Aurinkoenergian käyttöä halutaan lisätä, ja tulevina vuosina asennettavien uusien aurinkosähköjärjestelmien avulla voidaankin tuottaa vuosittain noin 800 MWh sähköenergiaa tuotannon tarpeisiin Siurossa ja Ikaalisissa. Osana aurinkosähköjärjestelmää Siuroon asennetaan myös energiavarasto, joka parantaa energiaomavaraisuutta ja aurinkosähköjärjestelmän kannattavuutta.</v>
      </c>
      <c r="L491" s="4">
        <f>[1]Data!A491</f>
        <v>714</v>
      </c>
    </row>
    <row r="492" spans="1:12" x14ac:dyDescent="0.25">
      <c r="A492" s="3">
        <f>[1]Data!B492</f>
        <v>45240</v>
      </c>
      <c r="B492" s="4" t="str">
        <f>[1]Data!C492</f>
        <v>Lämpöpumput</v>
      </c>
      <c r="C492" s="4" t="str">
        <f>[1]Data!E492</f>
        <v>Nevel</v>
      </c>
      <c r="D492" s="4" t="str">
        <f>[1]Data!F492</f>
        <v>Nokia</v>
      </c>
      <c r="E492" s="4">
        <f>[1]Data!H492</f>
        <v>0</v>
      </c>
      <c r="F492" s="4">
        <f>[1]Data!I492</f>
        <v>0</v>
      </c>
      <c r="G492" s="5" t="str">
        <f>[1]Data!L492</f>
        <v>3. Käynnistys</v>
      </c>
      <c r="H492" s="4">
        <f>[1]Data!N492</f>
        <v>2023</v>
      </c>
      <c r="I492" s="4">
        <f>[1]Data!O492</f>
        <v>1.5</v>
      </c>
      <c r="J492" s="6" t="str">
        <f>[1]Data!Q492</f>
        <v>https://nevel.com/fi/story/nevelin-linnavuoren-laitoksen-investointi-auttaa-alueen-teollisuutta-optimoimaan-kustannuksia-ja-viemaan-paastot-kohti-nollaa/</v>
      </c>
      <c r="K492" s="4" t="str">
        <f>[1]Data!R492</f>
        <v xml:space="preserve">Nevel on toteuttanut Nokian Linnavuoren lämpölaitoksella ilma-vesilämpöpumppuinvestoinnin. Nevel teki investointipäätöksen Linnavuoren 1,5 megawatin ilma-vesilämpöpumpusta toukokuussa 2023 ja käyttöönotto tapahtuu aikataulun mukaan vuoden loppuun mennessä. </v>
      </c>
      <c r="L492" s="4">
        <f>[1]Data!A492</f>
        <v>326</v>
      </c>
    </row>
    <row r="493" spans="1:12" x14ac:dyDescent="0.25">
      <c r="A493" s="3">
        <f>[1]Data!B493</f>
        <v>45525</v>
      </c>
      <c r="B493" s="4" t="str">
        <f>[1]Data!C493</f>
        <v>Vesivoima</v>
      </c>
      <c r="C493" s="4" t="str">
        <f>[1]Data!E493</f>
        <v>PVO Vesivoima</v>
      </c>
      <c r="D493" s="4" t="str">
        <f>[1]Data!F493</f>
        <v>Nokia</v>
      </c>
      <c r="E493" s="4">
        <f>[1]Data!H493</f>
        <v>0</v>
      </c>
      <c r="F493" s="4">
        <f>[1]Data!I493</f>
        <v>0</v>
      </c>
      <c r="G493" s="5" t="str">
        <f>[1]Data!L493</f>
        <v>2. Investointipäätös</v>
      </c>
      <c r="H493" s="4">
        <f>[1]Data!N493</f>
        <v>2026</v>
      </c>
      <c r="I493" s="4">
        <f>[1]Data!O493</f>
        <v>0</v>
      </c>
      <c r="J493" s="6" t="str">
        <f>[1]Data!Q493</f>
        <v>https://www.aamulehti.fi/pirkanmaa/art-2000010642408.html</v>
      </c>
      <c r="K493" s="4" t="str">
        <f>[1]Data!R493</f>
        <v>Nokianvirrassa sijaitsevan Melon vesivoimalan molemmat turbiinit peruskorjataan Nokialla. PVO-Vesivoima on tehnyt korjauksesta investointipäätöksen, ja työ on suunniteltu alkamaan kesäkuussa 2025.
Ensimmäisen turbiinin korjauksen on suunniteltu kestävän vuoden 2025 loppuun. Turbiinin on tarkoitus olla mukana talven sähköntuotannossa joulukuusta 2025 alkaen. Toisen turbiinin korjaus aloitetaan kesällä 2026.</v>
      </c>
      <c r="L493" s="4">
        <f>[1]Data!A493</f>
        <v>652</v>
      </c>
    </row>
    <row r="494" spans="1:12" x14ac:dyDescent="0.25">
      <c r="A494" s="3">
        <f>[1]Data!B494</f>
        <v>44360</v>
      </c>
      <c r="B494" s="4" t="str">
        <f>[1]Data!C494</f>
        <v>Aurinkovoima</v>
      </c>
      <c r="C494" s="4" t="str">
        <f>[1]Data!E494</f>
        <v>Nokian Renkaat</v>
      </c>
      <c r="D494" s="4" t="str">
        <f>[1]Data!F494</f>
        <v>Nokia</v>
      </c>
      <c r="E494" s="4">
        <f>[1]Data!H494</f>
        <v>0</v>
      </c>
      <c r="F494" s="4">
        <f>[1]Data!I494</f>
        <v>0</v>
      </c>
      <c r="G494" s="5" t="str">
        <f>[1]Data!L494</f>
        <v>3. Käynnistys</v>
      </c>
      <c r="H494" s="4">
        <f>[1]Data!N494</f>
        <v>2021</v>
      </c>
      <c r="I494" s="4">
        <f>[1]Data!O494</f>
        <v>1</v>
      </c>
      <c r="J494" s="6" t="str">
        <f>[1]Data!Q494</f>
        <v>https://www.solarigo.fi/post/nokian-renkaiden-logistiikkakeskuksen-katolle-nousi-kahden-jalkapallokent%C3%A4n-kokoinen-aurinkovoimala</v>
      </c>
      <c r="K494" s="4" t="str">
        <f>[1]Data!R494</f>
        <v>Nokian Renkaiden logistiikkakeskuksen katolle Nokialla nousi teholtaan Pirkanmaan suurin kattovoimala. Voimala koostuu 3160 paneelista ja sen teho on yli 1100 kilowattia (kW). Kaikki aurinkopaneelien tuottama sähkö käytetään logistiikkakeskuksessa, jossa sähköä tarvitaan mm. valaistukseen ja ilmanvaihtoon.</v>
      </c>
      <c r="L494" s="4">
        <f>[1]Data!A494</f>
        <v>335</v>
      </c>
    </row>
    <row r="495" spans="1:12" x14ac:dyDescent="0.25">
      <c r="A495" s="3">
        <f>[1]Data!B495</f>
        <v>45272</v>
      </c>
      <c r="B495" s="4" t="str">
        <f>[1]Data!C495</f>
        <v>Biojalostamo</v>
      </c>
      <c r="C495" s="4" t="str">
        <f>[1]Data!E495</f>
        <v xml:space="preserve">Andritz &amp; Suomen Säätöenergia </v>
      </c>
      <c r="D495" s="4" t="str">
        <f>[1]Data!F495</f>
        <v>Nurmes</v>
      </c>
      <c r="E495" s="4">
        <f>[1]Data!H495</f>
        <v>250</v>
      </c>
      <c r="F495" s="4">
        <f>[1]Data!I495</f>
        <v>0</v>
      </c>
      <c r="G495" s="5" t="str">
        <f>[1]Data!L495</f>
        <v>1. Suunnittelu</v>
      </c>
      <c r="H495" s="4">
        <f>[1]Data!N495</f>
        <v>2026</v>
      </c>
      <c r="I495" s="4">
        <f>[1]Data!O495</f>
        <v>0</v>
      </c>
      <c r="J495" s="6" t="str">
        <f>[1]Data!Q495</f>
        <v>https://yle.fi/a/74-20064598</v>
      </c>
      <c r="K495" s="4" t="str">
        <f>[1]Data!R495</f>
        <v>Andritz ja Suomen Säätöenergia ovat tehneet sopimuksen uusiutuvan polttoaineen tuotantolaitoksen perustamisesta Nurmekseen. Suunniteltu laitos tuottaisi biomassasta vihreää metanolia, jota käytettäisiin muun muassa meriliikenteessä että kemianteollisuudessa. Laitos olisi ensimmäinen laatuaan Suomessa.</v>
      </c>
      <c r="L495" s="4">
        <f>[1]Data!A495</f>
        <v>310</v>
      </c>
    </row>
    <row r="496" spans="1:12" x14ac:dyDescent="0.25">
      <c r="A496" s="3">
        <f>[1]Data!B496</f>
        <v>45208</v>
      </c>
      <c r="B496" s="4" t="str">
        <f>[1]Data!C496</f>
        <v>Biokaasu</v>
      </c>
      <c r="C496" s="4" t="str">
        <f>[1]Data!E496</f>
        <v>Suomen Lantakaasu Oy</v>
      </c>
      <c r="D496" s="4" t="str">
        <f>[1]Data!F496</f>
        <v>Nurmes</v>
      </c>
      <c r="E496" s="4">
        <f>[1]Data!H496</f>
        <v>4.5</v>
      </c>
      <c r="F496" s="4" t="str">
        <f>[1]Data!I496</f>
        <v>*</v>
      </c>
      <c r="G496" s="5" t="str">
        <f>[1]Data!L496</f>
        <v>1. Suunnittelu</v>
      </c>
      <c r="H496" s="4">
        <f>[1]Data!N496</f>
        <v>2026</v>
      </c>
      <c r="I496" s="4">
        <f>[1]Data!O496</f>
        <v>0</v>
      </c>
      <c r="J496" s="6" t="str">
        <f>[1]Data!Q496</f>
        <v>https://www.st1.fi/valion-ja-st1n-yhteisyritys-suomen-lantakaasu-oy-suunnittelee-biokaasulaitosinvestointia-lapinlahdelle-sonkajarvelle-ja-nurmekseen</v>
      </c>
      <c r="K496" s="4" t="str">
        <f>[1]Data!R496</f>
        <v>Valion ja St1:n yhteisyritys Suomen Lantakaasu Oy on pian jättämässä ympäristölupahakemuksen Lapinlahden Varpaisjärvelle, Sonkajärvelle ja Nurmekseen sijoittuvista biokaasulaitoksista.</v>
      </c>
      <c r="L496" s="4">
        <f>[1]Data!A496</f>
        <v>499</v>
      </c>
    </row>
    <row r="497" spans="1:12" x14ac:dyDescent="0.25">
      <c r="A497" s="3">
        <f>[1]Data!B497</f>
        <v>44711</v>
      </c>
      <c r="B497" s="4" t="str">
        <f>[1]Data!C497</f>
        <v>Aurinkovoima</v>
      </c>
      <c r="C497" s="4" t="str">
        <f>[1]Data!E497</f>
        <v>Helen</v>
      </c>
      <c r="D497" s="4" t="str">
        <f>[1]Data!F497</f>
        <v>Nurmijärvi</v>
      </c>
      <c r="E497" s="4">
        <f>[1]Data!H497</f>
        <v>0</v>
      </c>
      <c r="F497" s="4">
        <f>[1]Data!I497</f>
        <v>0</v>
      </c>
      <c r="G497" s="5" t="str">
        <f>[1]Data!L497</f>
        <v>3. Käynnistys</v>
      </c>
      <c r="H497" s="4">
        <f>[1]Data!N497</f>
        <v>2023</v>
      </c>
      <c r="I497" s="4">
        <f>[1]Data!O497</f>
        <v>1.5</v>
      </c>
      <c r="J497" s="6" t="str">
        <f>[1]Data!Q497</f>
        <v>https://www.helen.fi/uutiset/2022/helen-kasvattaa-vauhdilla-aurinkoenergian-tuotantoaan---ensimmainen-teollisen-luokan-aurinkopuisto-nousee-nurmijarvelle-kesan-aikana</v>
      </c>
      <c r="K497" s="4" t="str">
        <f>[1]Data!R497</f>
        <v>Nurmijärven alueella kolmostien varrella sijaitsevaan Helenin omistamaan aurinkopuistoon tulee noin 2 800 aurinkopaneelin maa-asenteinen aurinkovoimala, jonka pinta-ala on noin kolme hehtaaria. Sen kokonaiskapasiteetti on 1,5 MWp.</v>
      </c>
      <c r="L497" s="4">
        <f>[1]Data!A497</f>
        <v>336</v>
      </c>
    </row>
    <row r="498" spans="1:12" x14ac:dyDescent="0.25">
      <c r="A498" s="3">
        <f>[1]Data!B498</f>
        <v>45330</v>
      </c>
      <c r="B498" s="4" t="str">
        <f>[1]Data!C498</f>
        <v>Energiavarasto</v>
      </c>
      <c r="C498" s="4" t="str">
        <f>[1]Data!E498</f>
        <v>Helen</v>
      </c>
      <c r="D498" s="4" t="str">
        <f>[1]Data!F498</f>
        <v>Nurmijärvi</v>
      </c>
      <c r="E498" s="4">
        <f>[1]Data!H498</f>
        <v>0</v>
      </c>
      <c r="F498" s="4">
        <f>[1]Data!I498</f>
        <v>0</v>
      </c>
      <c r="G498" s="5" t="str">
        <f>[1]Data!L498</f>
        <v>2. Investointipäätös</v>
      </c>
      <c r="H498" s="4">
        <f>[1]Data!N498</f>
        <v>2025</v>
      </c>
      <c r="I498" s="4">
        <f>[1]Data!O498</f>
        <v>40</v>
      </c>
      <c r="J498" s="6" t="str">
        <f>[1]Data!Q498</f>
        <v>https://www.hs.fi/talous/art-2000010211837.html</v>
      </c>
      <c r="K498" s="4" t="str">
        <f>[1]Data!R498</f>
        <v xml:space="preserve">Helen investoi Nurmijärvelle rakennettavaan suureen sähkövarastoon. Litiumakkuihin perustuva sähkövarasto on 40 megawatin tehoinen, ja sen on tarkoitus valmistua vuoden 2025 alussa. Sähkövarasto tasapainottaa Suomen sähköntuotantoa ja -kulutusta osallistumalla Fingridin reservimarkkinoille. </v>
      </c>
      <c r="L498" s="4">
        <f>[1]Data!A498</f>
        <v>459</v>
      </c>
    </row>
    <row r="499" spans="1:12" x14ac:dyDescent="0.25">
      <c r="A499" s="3">
        <f>[1]Data!B499</f>
        <v>45642</v>
      </c>
      <c r="B499" s="4" t="str">
        <f>[1]Data!C499</f>
        <v>Aurinkovoima</v>
      </c>
      <c r="C499" s="4" t="str">
        <f>[1]Data!E499</f>
        <v>Aurinkokarhu</v>
      </c>
      <c r="D499" s="4" t="str">
        <f>[1]Data!F499</f>
        <v>Närpiö</v>
      </c>
      <c r="E499" s="4">
        <f>[1]Data!H499</f>
        <v>0</v>
      </c>
      <c r="F499" s="4">
        <f>[1]Data!I499</f>
        <v>0</v>
      </c>
      <c r="G499" s="5" t="str">
        <f>[1]Data!L499</f>
        <v>0. Esiselvitys</v>
      </c>
      <c r="H499" s="4">
        <f>[1]Data!N499</f>
        <v>2025</v>
      </c>
      <c r="I499" s="4">
        <f>[1]Data!O499</f>
        <v>2</v>
      </c>
      <c r="J499" s="6" t="str">
        <f>[1]Data!Q499</f>
        <v>https://aurinkosahkovoimalat.fi/voimala/287/?plantStatus=15</v>
      </c>
      <c r="K499" s="4" t="str">
        <f>[1]Data!R499</f>
        <v xml:space="preserve">Aurinkokarhu suunnittelee aurinkovoimalaa Närpiöön. Hanke on teholtaan noin 2 MWp ja tuottaa vuodessa sähköä noin 2,3 GWh. </v>
      </c>
      <c r="L499" s="4">
        <f>[1]Data!A499</f>
        <v>830</v>
      </c>
    </row>
    <row r="500" spans="1:12" x14ac:dyDescent="0.25">
      <c r="A500" s="3">
        <f>[1]Data!B500</f>
        <v>45302</v>
      </c>
      <c r="B500" s="4" t="str">
        <f>[1]Data!C500</f>
        <v>Datakeskus</v>
      </c>
      <c r="C500" s="4" t="str">
        <f>[1]Data!E500</f>
        <v>Fortum</v>
      </c>
      <c r="D500" s="4" t="str">
        <f>[1]Data!F500</f>
        <v>Orimattila</v>
      </c>
      <c r="E500" s="4">
        <f>[1]Data!H500</f>
        <v>0</v>
      </c>
      <c r="F500" s="4">
        <f>[1]Data!I500</f>
        <v>0</v>
      </c>
      <c r="G500" s="5" t="str">
        <f>[1]Data!L500</f>
        <v>0. Esiselvitys</v>
      </c>
      <c r="H500" s="4">
        <f>[1]Data!N500</f>
        <v>0</v>
      </c>
      <c r="I500" s="4">
        <f>[1]Data!O500</f>
        <v>0</v>
      </c>
      <c r="J500" s="6" t="str">
        <f>[1]Data!Q500</f>
        <v>https://www.fortum.fi/media/2024/01/fortum-kehittaa-alueita-datakeskusinvestoinnille-orimattilassa-ja-raumalla</v>
      </c>
      <c r="K500" s="4" t="str">
        <f>[1]Data!R500</f>
        <v>Fortum on solminut suunnitteluvaraussopimuksen, jonka puitteissa yhtiö kehittää alueita datakeskuksille. Rauman kaupungin kanssa solmittava sopimus koskee 78 hehtaarin maa-alueita Lakarin alueella ja tulee olemaan voimassa 2026 loppuun saakka.</v>
      </c>
      <c r="L500" s="4">
        <f>[1]Data!A500</f>
        <v>664</v>
      </c>
    </row>
    <row r="501" spans="1:12" x14ac:dyDescent="0.25">
      <c r="A501" s="3">
        <f>[1]Data!B501</f>
        <v>45211</v>
      </c>
      <c r="B501" s="4" t="str">
        <f>[1]Data!C501</f>
        <v>Biokaasu</v>
      </c>
      <c r="C501" s="4" t="str">
        <f>[1]Data!E501</f>
        <v>Varpio Puutarha Oy</v>
      </c>
      <c r="D501" s="4" t="str">
        <f>[1]Data!F501</f>
        <v>Orimattila</v>
      </c>
      <c r="E501" s="4">
        <f>[1]Data!H501</f>
        <v>0</v>
      </c>
      <c r="F501" s="4">
        <f>[1]Data!I501</f>
        <v>0</v>
      </c>
      <c r="G501" s="5" t="str">
        <f>[1]Data!L501</f>
        <v>2. Investointipäätös</v>
      </c>
      <c r="H501" s="4">
        <f>[1]Data!N501</f>
        <v>2024</v>
      </c>
      <c r="I501" s="4">
        <f>[1]Data!O501</f>
        <v>0</v>
      </c>
      <c r="J501" s="6" t="str">
        <f>[1]Data!Q501</f>
        <v>https://fimuskraft.com/fi/yritys/uusi-bioenergialaitos-varpio-puutarhalle-orimattilaan/</v>
      </c>
      <c r="K501" s="4" t="str">
        <f>[1]Data!R501</f>
        <v>Fimuskraft rakentaa bioenergialaitoksen Varpion Puutarhalle Orimattilaan. Laitos tuottaa lämpöä ja sähköä kasvihuoneeseen ja edistää paikallista kiertotaloutta. Sen odotetaan olevan toiminnassa vuoden 2024 ensimmäisellä puoliskolla.</v>
      </c>
      <c r="L501" s="4">
        <f>[1]Data!A501</f>
        <v>496</v>
      </c>
    </row>
    <row r="502" spans="1:12" x14ac:dyDescent="0.25">
      <c r="A502" s="3">
        <f>[1]Data!B502</f>
        <v>45187</v>
      </c>
      <c r="B502" s="4" t="str">
        <f>[1]Data!C502</f>
        <v>Aurinkovoima</v>
      </c>
      <c r="C502" s="4" t="str">
        <f>[1]Data!E502</f>
        <v>Neoen Renewables Finland Oy</v>
      </c>
      <c r="D502" s="4" t="str">
        <f>[1]Data!F502</f>
        <v>Orimattila</v>
      </c>
      <c r="E502" s="4">
        <f>[1]Data!H502</f>
        <v>47.5</v>
      </c>
      <c r="F502" s="4">
        <f>[1]Data!I502</f>
        <v>0</v>
      </c>
      <c r="G502" s="5" t="str">
        <f>[1]Data!L502</f>
        <v>1. Suunnittelu</v>
      </c>
      <c r="H502" s="4">
        <f>[1]Data!N502</f>
        <v>0</v>
      </c>
      <c r="I502" s="4">
        <f>[1]Data!O502</f>
        <v>100</v>
      </c>
      <c r="J502" s="6" t="str">
        <f>[1]Data!Q502</f>
        <v>https://yle.fi/a/74-20050719</v>
      </c>
      <c r="K502" s="4" t="str">
        <f>[1]Data!R502</f>
        <v>Neoen Renewables Finland oy hakee kaupungilta suunnittelutarveratkaisua ja rakennuslupaa teholtaan 100 megawatin aurinkovoimalan rakentamiseksi Uuteenkartanoon. Hankealue on noin 170 hehtaaria ja aurinkopaneeleja olisi noin 30 000. Aurinkovoimalaitoksesta on valitettu hallinto-oikeuteen helmikuussa 2024.</v>
      </c>
      <c r="L502" s="4">
        <f>[1]Data!A502</f>
        <v>392</v>
      </c>
    </row>
    <row r="503" spans="1:12" x14ac:dyDescent="0.25">
      <c r="A503" s="3">
        <f>[1]Data!B503</f>
        <v>45393</v>
      </c>
      <c r="B503" s="4" t="str">
        <f>[1]Data!C503</f>
        <v>Aurinkovoima</v>
      </c>
      <c r="C503" s="4" t="str">
        <f>[1]Data!E503</f>
        <v>Fortum</v>
      </c>
      <c r="D503" s="4" t="str">
        <f>[1]Data!F503</f>
        <v>Orimattila</v>
      </c>
      <c r="E503" s="4">
        <f>[1]Data!H503</f>
        <v>0</v>
      </c>
      <c r="F503" s="4">
        <f>[1]Data!I503</f>
        <v>0</v>
      </c>
      <c r="G503" s="5" t="str">
        <f>[1]Data!L503</f>
        <v>1. Suunnittelu</v>
      </c>
      <c r="H503" s="4">
        <f>[1]Data!N503</f>
        <v>2027</v>
      </c>
      <c r="I503" s="4">
        <f>[1]Data!O503</f>
        <v>220</v>
      </c>
      <c r="J503" s="6" t="str">
        <f>[1]Data!Q503</f>
        <v>https://yle.fi/a/74-20083136</v>
      </c>
      <c r="K503" s="4" t="str">
        <f>[1]Data!R503</f>
        <v>Fortum suunnittelee Orimattilaan suurta aurinkovoimalaa. Tarkoituksena on rakentaa aurinkovoimala, joka vaatii yhteensä 350 hehtaaria pinta-alaa. Sen tuottama sähköteho olisi 220 megawattia. Nopeimmillaan Orimattilan voimala tuottaisi sähköä vuonna 2027.</v>
      </c>
      <c r="L503" s="4">
        <f>[1]Data!A503</f>
        <v>536</v>
      </c>
    </row>
    <row r="504" spans="1:12" x14ac:dyDescent="0.25">
      <c r="A504" s="3">
        <f>[1]Data!B504</f>
        <v>45435</v>
      </c>
      <c r="B504" s="4" t="str">
        <f>[1]Data!C504</f>
        <v>Aurinkovoima</v>
      </c>
      <c r="C504" s="4" t="str">
        <f>[1]Data!E504</f>
        <v>Solmar Consulting &amp; Korkia</v>
      </c>
      <c r="D504" s="4" t="str">
        <f>[1]Data!F504</f>
        <v>Orimattila</v>
      </c>
      <c r="E504" s="4">
        <f>[1]Data!H504</f>
        <v>0</v>
      </c>
      <c r="F504" s="4">
        <f>[1]Data!I504</f>
        <v>0</v>
      </c>
      <c r="G504" s="5" t="str">
        <f>[1]Data!L504</f>
        <v>0. Esiselvitys</v>
      </c>
      <c r="H504" s="4">
        <f>[1]Data!N504</f>
        <v>0</v>
      </c>
      <c r="I504" s="4">
        <f>[1]Data!O504</f>
        <v>70</v>
      </c>
      <c r="J504" s="6" t="str">
        <f>[1]Data!Q504</f>
        <v>https://orimattila.fi/solmar-consulting-ja-korkia-suunnittelevat-aurinkovoimapuistoa-orimattilan-vaha-sorrilaan/</v>
      </c>
      <c r="K504" s="4" t="str">
        <f>[1]Data!R504</f>
        <v>Solmar Consulting Oy ja Korkia Oy suunnittelevat teollisen mittakaavan aurinkovoimapuistohanketta Orimattilan Vähä-Sorrilan alueelle. Aurinkopuiston kokonaisteho tulee olemaan noin 65–75 MWp päästötöntä sähköä. Aurinkovoimapuistoksi suunnitellaan Vähä-Sorrilassa noin 110 hehtaarin maa-aluetta. Rakennusluvituksen edellyttämät luonto-, hulevesi-, maaperä- ja maisemaselvitykset tehdään kesän 2024 aikana. Rakennuslupahakemuksen valmistelu aloitetaan syksyllä ja rakentamisen aikataulu tarkentuu hankkeen edetessä.</v>
      </c>
      <c r="L504" s="4">
        <f>[1]Data!A504</f>
        <v>590</v>
      </c>
    </row>
    <row r="505" spans="1:12" x14ac:dyDescent="0.25">
      <c r="A505" s="3">
        <f>[1]Data!B505</f>
        <v>45300</v>
      </c>
      <c r="B505" s="4" t="str">
        <f>[1]Data!C505</f>
        <v>Aurinkovoima</v>
      </c>
      <c r="C505" s="4" t="str">
        <f>[1]Data!E505</f>
        <v>Ilmatar</v>
      </c>
      <c r="D505" s="4" t="str">
        <f>[1]Data!F505</f>
        <v>Oripää</v>
      </c>
      <c r="E505" s="4">
        <f>[1]Data!H505</f>
        <v>60</v>
      </c>
      <c r="F505" s="4">
        <f>[1]Data!I505</f>
        <v>0</v>
      </c>
      <c r="G505" s="5" t="str">
        <f>[1]Data!L505</f>
        <v>1. Suunnittelu</v>
      </c>
      <c r="H505" s="4">
        <f>[1]Data!N505</f>
        <v>2026</v>
      </c>
      <c r="I505" s="4">
        <f>[1]Data!O505</f>
        <v>80</v>
      </c>
      <c r="J505" s="6" t="str">
        <f>[1]Data!Q505</f>
        <v>https://ilmatar.fi/projekti/haverinsuo/</v>
      </c>
      <c r="K505" s="4" t="str">
        <f>[1]Data!R505</f>
        <v>Ilmatar suunnittelee Oripään Haverinsuon alueelle aurinkovoimapuistoa noin 120 hehtaarin alueelle, ja se tulee tuottamaan sähköä 100 MWp:n nimellisteholla. Projekti on luvitusvaiheessa. Rakentaminen voisi alkaa vuonna 2024 ja kaupallinen tuotanto vuonna 2025.</v>
      </c>
      <c r="L505" s="4">
        <f>[1]Data!A505</f>
        <v>408</v>
      </c>
    </row>
    <row r="506" spans="1:12" x14ac:dyDescent="0.25">
      <c r="A506" s="3">
        <f>[1]Data!B506</f>
        <v>45513</v>
      </c>
      <c r="B506" s="4" t="str">
        <f>[1]Data!C506</f>
        <v>Aurinkovoima</v>
      </c>
      <c r="C506" s="4" t="str">
        <f>[1]Data!E506</f>
        <v>Skarta Energy</v>
      </c>
      <c r="D506" s="4" t="str">
        <f>[1]Data!F506</f>
        <v>Oripää</v>
      </c>
      <c r="E506" s="4">
        <f>[1]Data!H506</f>
        <v>0</v>
      </c>
      <c r="F506" s="4">
        <f>[1]Data!I506</f>
        <v>0</v>
      </c>
      <c r="G506" s="5" t="str">
        <f>[1]Data!L506</f>
        <v>1. Suunnittelu</v>
      </c>
      <c r="H506" s="4">
        <f>[1]Data!N506</f>
        <v>2025</v>
      </c>
      <c r="I506" s="4">
        <f>[1]Data!O506</f>
        <v>12</v>
      </c>
      <c r="J506" s="6" t="str">
        <f>[1]Data!Q506</f>
        <v>https://skartaenergy.fi/hankkeet/tanskilankangas/</v>
      </c>
      <c r="K506" s="4" t="str">
        <f>[1]Data!R506</f>
        <v>Oripään Tanskilankankaan alueelle on suunnitteilla yhteensä noin 13 MWp:n voimala. Voimala olisi tarkoitus rakentaa kahdessa vaiheessa. Rakentaminen alkaa mahdollisesti kesän 2024 aikana, ja ensimmäinen osa on tarkoitus liittää verkkoon keväällä 2025.</v>
      </c>
      <c r="L506" s="4">
        <f>[1]Data!A506</f>
        <v>638</v>
      </c>
    </row>
    <row r="507" spans="1:12" x14ac:dyDescent="0.25">
      <c r="A507" s="3">
        <f>[1]Data!B507</f>
        <v>45272</v>
      </c>
      <c r="B507" s="4" t="str">
        <f>[1]Data!C507</f>
        <v>Muut</v>
      </c>
      <c r="C507" s="4" t="str">
        <f>[1]Data!E507</f>
        <v>Leden</v>
      </c>
      <c r="D507" s="4" t="str">
        <f>[1]Data!F507</f>
        <v>Oulainen</v>
      </c>
      <c r="E507" s="4">
        <f>[1]Data!H507</f>
        <v>35</v>
      </c>
      <c r="F507" s="4">
        <f>[1]Data!I507</f>
        <v>0</v>
      </c>
      <c r="G507" s="5" t="str">
        <f>[1]Data!L507</f>
        <v>2. Investointipäätös</v>
      </c>
      <c r="H507" s="4">
        <f>[1]Data!N507</f>
        <v>2025</v>
      </c>
      <c r="I507" s="4">
        <f>[1]Data!O507</f>
        <v>0</v>
      </c>
      <c r="J507" s="6" t="str">
        <f>[1]Data!Q507</f>
        <v>https://ledengroup.com/fi/leden-group-oy-palkittiin-oulaisten-kaupungin-avainteko-palkinnolla/</v>
      </c>
      <c r="K507" s="4" t="str">
        <f>[1]Data!R507</f>
        <v>Leden Group Oy investoi 35 miljoonaa euroa tehtaaseen Oulaisissa. Uusi tehdas on Pohjois-Euroopan modernein sopimusvalmistustehdas.Tehdasinvestointi luo vahvistuvien työllisyysnäkymien lisäksi kaupunkiin edellytyksiä olla mukana vihreän energian siirtymässä ja akkuteollisuuden vahvassa kasvuimussa.</v>
      </c>
      <c r="L507" s="4">
        <f>[1]Data!A507</f>
        <v>609</v>
      </c>
    </row>
    <row r="508" spans="1:12" x14ac:dyDescent="0.25">
      <c r="A508" s="3">
        <f>[1]Data!B508</f>
        <v>44855</v>
      </c>
      <c r="B508" s="4" t="str">
        <f>[1]Data!C508</f>
        <v>Biotuotteet</v>
      </c>
      <c r="C508" s="4" t="str">
        <f>[1]Data!E508</f>
        <v>Stora Enso</v>
      </c>
      <c r="D508" s="4" t="str">
        <f>[1]Data!F508</f>
        <v>Oulu</v>
      </c>
      <c r="E508" s="4">
        <f>[1]Data!H508</f>
        <v>1000</v>
      </c>
      <c r="F508" s="4">
        <f>[1]Data!I508</f>
        <v>0</v>
      </c>
      <c r="G508" s="5" t="str">
        <f>[1]Data!L508</f>
        <v>2. Investointipäätös</v>
      </c>
      <c r="H508" s="4">
        <f>[1]Data!N508</f>
        <v>2025</v>
      </c>
      <c r="I508" s="4">
        <f>[1]Data!O508</f>
        <v>0</v>
      </c>
      <c r="J508" s="6" t="str">
        <f>[1]Data!Q508</f>
        <v>https://yle.fi/a/3-12664141</v>
      </c>
      <c r="K508" s="4" t="str">
        <f>[1]Data!R508</f>
        <v xml:space="preserve">Stora Enso päätti syksyllä 2022 satsata Oulun tehtaaseen, jossa käytöstä poistettu paperikone muutetaan kuluttajapakkauskartonkia valmistavaksi tuotantolinjaksi. Uusi miljardi-investointi laajentaa Stora Enson Oulun tehtaan tuotevalikoimaa, uudistaa toimintaa ja tuo 300 uutta työpaikkaa.  </v>
      </c>
      <c r="L508" s="4">
        <f>[1]Data!A508</f>
        <v>544</v>
      </c>
    </row>
    <row r="509" spans="1:12" x14ac:dyDescent="0.25">
      <c r="A509" s="3">
        <f>[1]Data!B509</f>
        <v>45420</v>
      </c>
      <c r="B509" s="4" t="str">
        <f>[1]Data!C509</f>
        <v>Muut</v>
      </c>
      <c r="C509" s="4" t="str">
        <f>[1]Data!E509</f>
        <v>Kaskipuu</v>
      </c>
      <c r="D509" s="4" t="str">
        <f>[1]Data!F509</f>
        <v>Oulu</v>
      </c>
      <c r="E509" s="4">
        <f>[1]Data!H509</f>
        <v>10</v>
      </c>
      <c r="F509" s="4">
        <f>[1]Data!I509</f>
        <v>0</v>
      </c>
      <c r="G509" s="5" t="str">
        <f>[1]Data!L509</f>
        <v>2. Investointipäätös</v>
      </c>
      <c r="H509" s="4">
        <f>[1]Data!N509</f>
        <v>2025</v>
      </c>
      <c r="I509" s="4">
        <f>[1]Data!O509</f>
        <v>0</v>
      </c>
      <c r="J509" s="6" t="str">
        <f>[1]Data!Q509</f>
        <v>https://yle.fi/a/74-20087762</v>
      </c>
      <c r="K509" s="4" t="str">
        <f>[1]Data!R509</f>
        <v>Ovi- ja ikkunvalmistaja Kaskipuu rakentaa uuden ovitehtaan Ouluun. Uuden tehtaan kustannukset ovat yhdeksän miljoonaa euroa, ja se tuo kymmeniä uusia työpaikkoja. Uusi tehdas rakennetaan nykyisen tuotantolaitoksen yhteyteen, mikä vähentää uuden rakentamisen aiheuttamaa ympäristökuormitusta ja mahdollistaa resurssien tehokkaan käytön. Rakentaminen käynnistyy välittömästi ja investoinnin on määrä valmistua vuoden 2025 loppuun mennessä.Yhtiön mukaan investointi pitää sisällään uuden 5000 neliömetrin kokoisen tehdasrakennuksen sekä kone- ja laiteinvestointeja Oulun Ylikiimingissä. Viitasaaren tehtaalla otetaan myös käyttöön moderni ikkunatuotantolinja.</v>
      </c>
      <c r="L509" s="4">
        <f>[1]Data!A509</f>
        <v>702</v>
      </c>
    </row>
    <row r="510" spans="1:12" x14ac:dyDescent="0.25">
      <c r="A510" s="3">
        <f>[1]Data!B510</f>
        <v>45336</v>
      </c>
      <c r="B510" s="4" t="str">
        <f>[1]Data!C510</f>
        <v>Vety</v>
      </c>
      <c r="C510" s="4" t="str">
        <f>[1]Data!E510</f>
        <v>Oulun Energia</v>
      </c>
      <c r="D510" s="4" t="str">
        <f>[1]Data!F510</f>
        <v>Oulu</v>
      </c>
      <c r="E510" s="4">
        <f>[1]Data!H510</f>
        <v>300</v>
      </c>
      <c r="F510" s="4">
        <f>[1]Data!I510</f>
        <v>0</v>
      </c>
      <c r="G510" s="5" t="str">
        <f>[1]Data!L510</f>
        <v>1. Suunnittelu</v>
      </c>
      <c r="H510" s="4">
        <f>[1]Data!N510</f>
        <v>2028</v>
      </c>
      <c r="I510" s="4">
        <f>[1]Data!O510</f>
        <v>100</v>
      </c>
      <c r="J510" s="6" t="str">
        <f>[1]Data!Q510</f>
        <v>https://www.oulunenergia.fi/uutiset/2--2024/ouluun-suunnitteilla-suuri-teollisen-mittakaavan-vetylaitos/</v>
      </c>
      <c r="K510" s="4" t="str">
        <f>[1]Data!R510</f>
        <v>Oulun Energia suunnittelee vedyn tuotantolaitoksen rakentamista Ouluun. Laanilan teollisuusalueelle kaavailtu hankekokonaisuus sisältäisi alustavan suunnitelman mukaan kapasiteetiltaan jopa 100 megawatin (MW) elektrolyysilaitoksen, hiilidioksidin talteenottolaitoksen, vedyn ja hiilidioksidin varastoinnin sekä jatkojalostuslaitoksen, jonka lopputuotteena voi olla esimerkiksi metaani tai metanoli. Sivutuotteena saadaan alustavan arvion mukaan lämpöenergiaa vuosittain noin 200–400 gigawattituntia (GWh), joka voitaisiin siirtää kaukolämpöverkkoon ja happi puolestaan hyödyntää teollisuuden tarpeisiin. Investointipäätöksen aika on arviolta vuoden 2025 syksyllä ja laitos voisi olla valmis aikaisintaan vuonna 2028.</v>
      </c>
      <c r="L510" s="4">
        <f>[1]Data!A510</f>
        <v>472</v>
      </c>
    </row>
    <row r="511" spans="1:12" x14ac:dyDescent="0.25">
      <c r="A511" s="3">
        <f>[1]Data!B511</f>
        <v>45401</v>
      </c>
      <c r="B511" s="4" t="str">
        <f>[1]Data!C511</f>
        <v>Biotuotteet</v>
      </c>
      <c r="C511" s="4" t="str">
        <f>[1]Data!E511</f>
        <v>Junikkala Oy</v>
      </c>
      <c r="D511" s="4" t="str">
        <f>[1]Data!F511</f>
        <v>Oulu</v>
      </c>
      <c r="E511" s="4">
        <f>[1]Data!H511</f>
        <v>90</v>
      </c>
      <c r="F511" s="4">
        <f>[1]Data!I511</f>
        <v>0</v>
      </c>
      <c r="G511" s="5" t="str">
        <f>[1]Data!L511</f>
        <v>3. Käynnistys</v>
      </c>
      <c r="H511" s="4">
        <f>[1]Data!N511</f>
        <v>2024</v>
      </c>
      <c r="I511" s="4">
        <f>[1]Data!O511</f>
        <v>0</v>
      </c>
      <c r="J511" s="6" t="str">
        <f>[1]Data!Q511</f>
        <v>https://www.munoulu.fi/talous/junnikkala-oy-palautti-sahaustoiminnan-ouluun-suomen-tehokkaimmaksi-tahtaavan-sahan-laatua-arvostetaan-maailmalla/</v>
      </c>
      <c r="K511" s="4" t="str">
        <f>[1]Data!R511</f>
        <v>Junnikkala Oy palautti sahaustoiminnan Ouluun – Suomen tehokkaimmaksi tähtäävän sahan laatua arvostetaan maailmalla. Syksyyn mennessä . sahan läpi kulkee päivässä 3000 kuutiometriä puuta, joka vastaa noin kuuttakymmentä rekkalastia tukkipuuta. Sahan tuottamat sivuvirrat on helppo hyödyntää, kun Oulun Energian biopolttolaitos on vieressä. Kaikki  sahauksesta syntyvä puru ja kuori hyödynnetään Oulun Energian sähkön- ja lämmöntuotannossa. Noin kolmannes lämmöstä palautuu sahan käyttöön, loppu menee kaukolämpöverkkoon.</v>
      </c>
      <c r="L511" s="4">
        <f>[1]Data!A511</f>
        <v>543</v>
      </c>
    </row>
    <row r="512" spans="1:12" x14ac:dyDescent="0.25">
      <c r="A512" s="3">
        <f>[1]Data!B512</f>
        <v>44972</v>
      </c>
      <c r="B512" s="4" t="str">
        <f>[1]Data!C512</f>
        <v>Lämpöpumput</v>
      </c>
      <c r="C512" s="4" t="str">
        <f>[1]Data!E512</f>
        <v>Nokia</v>
      </c>
      <c r="D512" s="4" t="str">
        <f>[1]Data!F512</f>
        <v>Oulu</v>
      </c>
      <c r="E512" s="4">
        <f>[1]Data!H512</f>
        <v>65</v>
      </c>
      <c r="F512" s="4">
        <f>[1]Data!I512</f>
        <v>0</v>
      </c>
      <c r="G512" s="5" t="str">
        <f>[1]Data!L512</f>
        <v>1. Suunnittelu</v>
      </c>
      <c r="H512" s="4">
        <f>[1]Data!N512</f>
        <v>2025</v>
      </c>
      <c r="I512" s="4">
        <f>[1]Data!O512</f>
        <v>0</v>
      </c>
      <c r="J512" s="6" t="str">
        <f>[1]Data!Q512</f>
        <v>https://yle.fi/a/74-20018084</v>
      </c>
      <c r="K512" s="4" t="str">
        <f>[1]Data!R512</f>
        <v>Nokian Oulun Linnanmaan kampuksella rakennetaan uudenlainen energiakeskus, johon kuuluu muun muassa lämpöpumppulaitos, oma sähkövarasto ja aurinkovoimala.</v>
      </c>
      <c r="L512" s="4">
        <f>[1]Data!A512</f>
        <v>179</v>
      </c>
    </row>
    <row r="513" spans="1:12" x14ac:dyDescent="0.25">
      <c r="A513" s="3">
        <f>[1]Data!B513</f>
        <v>45002</v>
      </c>
      <c r="B513" s="4" t="str">
        <f>[1]Data!C513</f>
        <v>Lämmitys</v>
      </c>
      <c r="C513" s="4" t="str">
        <f>[1]Data!E513</f>
        <v>Oulun Energia</v>
      </c>
      <c r="D513" s="4" t="str">
        <f>[1]Data!F513</f>
        <v>Oulu</v>
      </c>
      <c r="E513" s="4">
        <f>[1]Data!H513</f>
        <v>17.3</v>
      </c>
      <c r="F513" s="4">
        <f>[1]Data!I513</f>
        <v>0</v>
      </c>
      <c r="G513" s="5" t="str">
        <f>[1]Data!L513</f>
        <v>3. Käynnistys</v>
      </c>
      <c r="H513" s="4">
        <f>[1]Data!N513</f>
        <v>2024</v>
      </c>
      <c r="I513" s="4">
        <f>[1]Data!O513</f>
        <v>40</v>
      </c>
      <c r="J513" s="6" t="str">
        <f>[1]Data!Q513</f>
        <v>https://www.oulunenergia.fi/uutiset/2--2023/laanilan-kehittamisen-uutinen/</v>
      </c>
      <c r="K513" s="4" t="str">
        <f>[1]Data!R513</f>
        <v xml:space="preserve">Oulun Energialta 19 miljoonan euron investoinnit Laanilan voimalaitosalueelle, sisältäen 40MW sähkökattilan, sähköntuotannon turbiinin sekä käyttöpaikkamurskan. </v>
      </c>
      <c r="L513" s="4">
        <f>[1]Data!A513</f>
        <v>199</v>
      </c>
    </row>
    <row r="514" spans="1:12" x14ac:dyDescent="0.25">
      <c r="A514" s="3">
        <f>[1]Data!B514</f>
        <v>44885</v>
      </c>
      <c r="B514" s="4" t="str">
        <f>[1]Data!C514</f>
        <v>Biokaasu</v>
      </c>
      <c r="C514" s="4" t="str">
        <f>[1]Data!E514</f>
        <v>Gasum &amp; Oulun Energia</v>
      </c>
      <c r="D514" s="4" t="str">
        <f>[1]Data!F514</f>
        <v>Oulu</v>
      </c>
      <c r="E514" s="4">
        <f>[1]Data!H514</f>
        <v>15</v>
      </c>
      <c r="F514" s="4">
        <f>[1]Data!I514</f>
        <v>0</v>
      </c>
      <c r="G514" s="5" t="str">
        <f>[1]Data!L514</f>
        <v>2. Investointipäätös</v>
      </c>
      <c r="H514" s="4">
        <f>[1]Data!N514</f>
        <v>2024</v>
      </c>
      <c r="I514" s="4">
        <f>[1]Data!O514</f>
        <v>0</v>
      </c>
      <c r="J514" s="6" t="str">
        <f>[1]Data!Q514</f>
        <v>https://www.gasum.com/gasum-yrityksena/medialle/uutiset/2020/gasum-ja-oulun-energia-suunnittelevat-uuden-biokaasulaitoksen-rakentamista-ouluun--sekajatteen-joukkoon-paatyva-biohajoava-jate-biokaasuksi/</v>
      </c>
      <c r="K514" s="4" t="str">
        <f>[1]Data!R514</f>
        <v>Gasum ja Oulun Energia suunnittelevat uuden biokaasulaitoksen rakentamista Ouluun – sekajätteen joukkoon päätyvä biohajoava jäte biokaasuksi</v>
      </c>
      <c r="L514" s="4">
        <f>[1]Data!A514</f>
        <v>123</v>
      </c>
    </row>
    <row r="515" spans="1:12" x14ac:dyDescent="0.25">
      <c r="A515" s="3">
        <f>[1]Data!B515</f>
        <v>45282</v>
      </c>
      <c r="B515" s="4" t="str">
        <f>[1]Data!C515</f>
        <v>Hukkalämpö</v>
      </c>
      <c r="C515" s="4" t="str">
        <f>[1]Data!E515</f>
        <v>Oulun Energia</v>
      </c>
      <c r="D515" s="4" t="str">
        <f>[1]Data!F515</f>
        <v>Oulu</v>
      </c>
      <c r="E515" s="4">
        <f>[1]Data!H515</f>
        <v>7</v>
      </c>
      <c r="F515" s="4" t="str">
        <f>[1]Data!I515</f>
        <v>*</v>
      </c>
      <c r="G515" s="5" t="str">
        <f>[1]Data!L515</f>
        <v>1. Suunnittelu</v>
      </c>
      <c r="H515" s="4">
        <f>[1]Data!N515</f>
        <v>0</v>
      </c>
      <c r="I515" s="4">
        <f>[1]Data!O515</f>
        <v>7</v>
      </c>
      <c r="J515" s="6" t="str">
        <f>[1]Data!Q515</f>
        <v>https://tem.fi/documents/1410877/153287519/22122023_LIITE_tiedotteeseen_Investointitukip%C3%A4%C3%A4t%C3%B6ksi%C3%A4_RRF_FI.pdf/a3e88806-36e2-8b1c-3067-0e14f4346221/22122023_LIITE_tiedotteeseen_Investointitukip%C3%A4%C3%A4t%C3%B6ksi%C3%A4_RRF_FI.pdf?t=1703237539815</v>
      </c>
      <c r="K515" s="4" t="str">
        <f>[1]Data!R515</f>
        <v>Oulun Energia Oy:lle myönnettiin tukea 1 410 000 euroa hankkeelle, jossa toteutetaan päivittäistavarakaupan kiinteistöihin (10 kpl) sijoitettavien lämpöpumppujen muodostama monienergialaitos, jossa otetaan talteen kiinteistöjen laitteistojen hukkalämpöä ja hyödynnetään kaukolämpöverkon paluulämpöä lämpöpumpuissa.</v>
      </c>
      <c r="L515" s="4">
        <f>[1]Data!A515</f>
        <v>351</v>
      </c>
    </row>
    <row r="516" spans="1:12" x14ac:dyDescent="0.25">
      <c r="A516" s="3">
        <f>[1]Data!B516</f>
        <v>45622</v>
      </c>
      <c r="B516" s="4" t="str">
        <f>[1]Data!C516</f>
        <v>Vety</v>
      </c>
      <c r="C516" s="4" t="str">
        <f>[1]Data!E516</f>
        <v>Verso Energy</v>
      </c>
      <c r="D516" s="4" t="str">
        <f>[1]Data!F516</f>
        <v>Oulu</v>
      </c>
      <c r="E516" s="4">
        <f>[1]Data!H516</f>
        <v>0</v>
      </c>
      <c r="F516" s="4">
        <f>[1]Data!I516</f>
        <v>0</v>
      </c>
      <c r="G516" s="5" t="str">
        <f>[1]Data!L516</f>
        <v>0. Esiselvitys</v>
      </c>
      <c r="H516" s="4">
        <f>[1]Data!N516</f>
        <v>2030</v>
      </c>
      <c r="I516" s="4">
        <f>[1]Data!O516</f>
        <v>0</v>
      </c>
      <c r="J516" s="6" t="str">
        <f>[1]Data!Q516</f>
        <v>https://www.ouka.fi/uutiset/verso-energy-suunnittelee-vetytehdasta-ouluun</v>
      </c>
      <c r="K516" s="4" t="str">
        <f>[1]Data!R516</f>
        <v>Ranskalainen yritys Verso Energy on varaamassa tonttia uudelle tehtaalle, joka tuottaa vetyä ja synteettisiä polttoaineita Oulun satamassa. Kaavoitus voisi valmistua 2026 ja rakentaminen käynnistyä sen jälkeen. Oulun kaupunki arvioi, että aikaisintaan voisi olla valmista 2030, ehkä hiukan myöhemmin.</v>
      </c>
      <c r="L516" s="4">
        <f>[1]Data!A516</f>
        <v>760</v>
      </c>
    </row>
    <row r="517" spans="1:12" x14ac:dyDescent="0.25">
      <c r="A517" s="3">
        <f>[1]Data!B517</f>
        <v>45253</v>
      </c>
      <c r="B517" s="4" t="str">
        <f>[1]Data!C517</f>
        <v>Energiavarasto</v>
      </c>
      <c r="C517" s="4" t="str">
        <f>[1]Data!E517</f>
        <v>PVO-Vesivoima</v>
      </c>
      <c r="D517" s="4" t="str">
        <f>[1]Data!F517</f>
        <v>Oulu</v>
      </c>
      <c r="E517" s="4">
        <f>[1]Data!H517</f>
        <v>0</v>
      </c>
      <c r="F517" s="4">
        <f>[1]Data!I517</f>
        <v>0</v>
      </c>
      <c r="G517" s="5" t="str">
        <f>[1]Data!L517</f>
        <v>2. Investointipäätös</v>
      </c>
      <c r="H517" s="4">
        <f>[1]Data!N517</f>
        <v>2024</v>
      </c>
      <c r="I517" s="4">
        <f>[1]Data!O517</f>
        <v>3</v>
      </c>
      <c r="J517" s="6" t="str">
        <f>[1]Data!Q517</f>
        <v>https://www.sttinfo.fi/tiedote/70060915/pvo-vesivoiman-ensimmaiselle-ultrakondensaattorille-investointipaatos-hanke-vahvistaa-uusiutuvan-energian-kasvun-tarvitsemaa-nopeaa-saatovoimaa?publisherId=69819057&amp;lang=fi</v>
      </c>
      <c r="K517" s="4" t="str">
        <f>[1]Data!R517</f>
        <v xml:space="preserve">Pohjolan Voiman tytäryhtiö PVO-Vesivoima on päättänyt investoida 3 megawatin ultrakondensaattoreilla toteutettuun energiavarastohankkeeseen. Kierikin voimalan ultrakondensaattorihankkeen suunnitellaan valmistuvan vuoden 2024 lopussa. </v>
      </c>
      <c r="L517" s="4">
        <f>[1]Data!A517</f>
        <v>297</v>
      </c>
    </row>
    <row r="518" spans="1:12" x14ac:dyDescent="0.25">
      <c r="A518" s="3">
        <f>[1]Data!B518</f>
        <v>45055</v>
      </c>
      <c r="B518" s="4" t="str">
        <f>[1]Data!C518</f>
        <v>Aurinkovoima</v>
      </c>
      <c r="C518" s="4" t="str">
        <f>[1]Data!E518</f>
        <v>Oomi</v>
      </c>
      <c r="D518" s="4" t="str">
        <f>[1]Data!F518</f>
        <v>Oulu</v>
      </c>
      <c r="E518" s="4">
        <f>[1]Data!H518</f>
        <v>0</v>
      </c>
      <c r="F518" s="4">
        <f>[1]Data!I518</f>
        <v>0</v>
      </c>
      <c r="G518" s="5" t="str">
        <f>[1]Data!L518</f>
        <v>3. Käynnistys</v>
      </c>
      <c r="H518" s="4">
        <f>[1]Data!N518</f>
        <v>2023</v>
      </c>
      <c r="I518" s="4">
        <f>[1]Data!O518</f>
        <v>5</v>
      </c>
      <c r="J518" s="6" t="str">
        <f>[1]Data!Q518</f>
        <v>https://oomi.fi/yritykset/aurinkovoimalat/referenssit/oulun-vihreasaaren-aurinkopuiston-laajennus-valmistuu-kesalla/</v>
      </c>
      <c r="K518" s="4" t="str">
        <f>[1]Data!R518</f>
        <v>Oomi kaksinkertaistaa Oulun Vihreäsaaren aurinkovoimalan, rakentaen alueelle 7500 aurinkopaneelia lisää.</v>
      </c>
      <c r="L518" s="4">
        <f>[1]Data!A518</f>
        <v>231</v>
      </c>
    </row>
    <row r="519" spans="1:12" x14ac:dyDescent="0.25">
      <c r="A519" s="3">
        <f>[1]Data!B519</f>
        <v>44859</v>
      </c>
      <c r="B519" s="4" t="str">
        <f>[1]Data!C519</f>
        <v>Aurinkovoima</v>
      </c>
      <c r="C519" s="4" t="str">
        <f>[1]Data!E519</f>
        <v>Neova ja Vapo Terra</v>
      </c>
      <c r="D519" s="4" t="str">
        <f>[1]Data!F519</f>
        <v>Oulu</v>
      </c>
      <c r="E519" s="4">
        <f>[1]Data!H519</f>
        <v>0</v>
      </c>
      <c r="F519" s="4">
        <f>[1]Data!I519</f>
        <v>0</v>
      </c>
      <c r="G519" s="5" t="str">
        <f>[1]Data!L519</f>
        <v>1. Suunnittelu</v>
      </c>
      <c r="H519" s="4">
        <f>[1]Data!N519</f>
        <v>2027</v>
      </c>
      <c r="I519" s="4">
        <f>[1]Data!O519</f>
        <v>70</v>
      </c>
      <c r="J519" s="6" t="str">
        <f>[1]Data!Q519</f>
        <v>https://www.neova-group.com/fi/tuotteet/tuuli-ja-aurinkovoima/tuuli-ja-aurinkovoimahankkeet/kynkaansuon-tuuli-ja-aurinkopuisto/</v>
      </c>
      <c r="K519" s="4" t="str">
        <f>[1]Data!R519</f>
        <v>Suunnitelmissa tuuli- ja aurinkovoimapuistoa Oulun Kynkäänsuolle, joka on osittain entistä turvetuotantoaluetta. Hankkeen tuulivoimaloiden nimellisteho olisi enintään 150 MW. Lisäksi tutkitaan mahdollisuutta rakentaa alueelle aurinkovoimaa, jonka potentiaalinen nimellisteho olisi enintään 70 MW.</v>
      </c>
      <c r="L519" s="4">
        <f>[1]Data!A519</f>
        <v>393</v>
      </c>
    </row>
    <row r="520" spans="1:12" x14ac:dyDescent="0.25">
      <c r="A520" s="3">
        <f>[1]Data!B520</f>
        <v>45511</v>
      </c>
      <c r="B520" s="4" t="str">
        <f>[1]Data!C520</f>
        <v>Lämmitys</v>
      </c>
      <c r="C520" s="4" t="str">
        <f>[1]Data!E520</f>
        <v>Oulun Energia</v>
      </c>
      <c r="D520" s="4" t="str">
        <f>[1]Data!F520</f>
        <v>Oulu</v>
      </c>
      <c r="E520" s="4">
        <f>[1]Data!H520</f>
        <v>9</v>
      </c>
      <c r="F520" s="4">
        <f>[1]Data!I520</f>
        <v>0</v>
      </c>
      <c r="G520" s="5" t="str">
        <f>[1]Data!L520</f>
        <v>2. Investointipäätös</v>
      </c>
      <c r="H520" s="4">
        <f>[1]Data!N520</f>
        <v>2025</v>
      </c>
      <c r="I520" s="4">
        <f>[1]Data!O520</f>
        <v>60</v>
      </c>
      <c r="J520" s="6" t="str">
        <f>[1]Data!Q520</f>
        <v>https://www.kaleva.fi/oulun-energia-rakentaa-yhdeksan-miljoonan-euron-sa/11283018</v>
      </c>
      <c r="K520" s="4" t="str">
        <f>[1]Data!R520</f>
        <v xml:space="preserve">Oulun Energia on tehnyt päätöksen rakentaa 60 MW:n sähkökattila Toppilan voimalaitosalueelle. Hankkeen kokonaiskustannus on 9 miljoonaa euroa. Sähkökattilan rakennustyöt aloitetaan loppukesästä 2024 ja arvioitu valmistumisaikataulu on alkusyksystä 2025. Investoinnin avulla Oulun Energia etenee kohti tavoitettaan olla hiilineutraali vuoteen 2030 mennessä.
Toppilaan sijoittuva sähkökattila on Oulun Energian toinen päästöttömällä sähköllä kaukolämpöä tuottava laitos. Ensimmäinen 40 MW:n sähkökattila otettiin käyttöön Laanilan voimalaitosalueella loppuvuodesta 2023. Toppilan investoinnin myötä Oulun Energian sähkökattilakapasiteetti kasvaa yhteensä 100 megawattiin.  </v>
      </c>
      <c r="L520" s="4">
        <f>[1]Data!A520</f>
        <v>634</v>
      </c>
    </row>
    <row r="521" spans="1:12" x14ac:dyDescent="0.25">
      <c r="A521" s="3">
        <f>[1]Data!B521</f>
        <v>45540</v>
      </c>
      <c r="B521" s="4" t="str">
        <f>[1]Data!C521</f>
        <v>Mineraalisektori</v>
      </c>
      <c r="C521" s="4" t="str">
        <f>[1]Data!E521</f>
        <v>GTK Mintec</v>
      </c>
      <c r="D521" s="4" t="str">
        <f>[1]Data!F521</f>
        <v>Outokumpu</v>
      </c>
      <c r="E521" s="4">
        <f>[1]Data!H521</f>
        <v>55</v>
      </c>
      <c r="F521" s="4">
        <f>[1]Data!I521</f>
        <v>0</v>
      </c>
      <c r="G521" s="5" t="str">
        <f>[1]Data!L521</f>
        <v>1. Suunnittelu</v>
      </c>
      <c r="H521" s="4">
        <f>[1]Data!N521</f>
        <v>2027</v>
      </c>
      <c r="I521" s="4">
        <f>[1]Data!O521</f>
        <v>0</v>
      </c>
      <c r="J521" s="6" t="str">
        <f>[1]Data!Q521</f>
        <v>https://yle.fi/a/74-20109738</v>
      </c>
      <c r="K521" s="4" t="str">
        <f>[1]Data!R521</f>
        <v>TK Mintec saa valtiolta 18 miljoonaa euroa koetehtaaseen ja sen käyttöönottoon. Investoinnin kokonaiskustannukset ovat noin 55 miljoonaa euroa seuraavan kolmen vuoden aikana.</v>
      </c>
      <c r="L521" s="4">
        <f>[1]Data!A521</f>
        <v>677</v>
      </c>
    </row>
    <row r="522" spans="1:12" x14ac:dyDescent="0.25">
      <c r="A522" s="3">
        <f>[1]Data!B522</f>
        <v>44855</v>
      </c>
      <c r="B522" s="4" t="str">
        <f>[1]Data!C522</f>
        <v>Mineraalisektori</v>
      </c>
      <c r="C522" s="4" t="str">
        <f>[1]Data!E522</f>
        <v>GTK Mintec</v>
      </c>
      <c r="D522" s="4" t="str">
        <f>[1]Data!F522</f>
        <v>Outokumpu</v>
      </c>
      <c r="E522" s="4">
        <f>[1]Data!H522</f>
        <v>15.7</v>
      </c>
      <c r="F522" s="4">
        <f>[1]Data!I522</f>
        <v>0</v>
      </c>
      <c r="G522" s="5" t="str">
        <f>[1]Data!L522</f>
        <v>3. Käynnistys</v>
      </c>
      <c r="H522" s="4">
        <f>[1]Data!N522</f>
        <v>2024</v>
      </c>
      <c r="I522" s="4">
        <f>[1]Data!O522</f>
        <v>0</v>
      </c>
      <c r="J522" s="6" t="str">
        <f>[1]Data!Q522</f>
        <v>https://www.kemiamedia.fi/geologian-tutkimuskeskus-rakentaa-uudet-tilat-koetehtaalleen-ja-laboratoriolleen/</v>
      </c>
      <c r="K522" s="4" t="str">
        <f>[1]Data!R522</f>
        <v>Geologian tutkimuskeskuksen Outokummussa toimiva tutkimusinfrastruktuuri GTK Mintec saa uudet toimitilat.
Noin 3 300 neliömetrin uudisrakennukseen sijoittuvat tutkimusinfrastruktuuriin kuuluvat koetehdas ja laboratorio.
Hankkeen kustannusarvio on 15,7 miljoonaa euroa.
Työt uuden rakennuksen työmaalla ovat käynnistyneet. Rakentamisen materiaali- ja energiavalinnoissa tavoitellaan mahdollisimman vähäpäästöisiä ratkaisuja, muun muassa maalämpöä ja aurinkovoimaa. Rakennus valmistui 2024. GTK Mintecin työntekijämäärä kasvaa uusien tilojen myötä nykyisestä 40 henkilötyövuodesta 60:een vuoteen 2025 mennessä.</v>
      </c>
      <c r="L522" s="4">
        <f>[1]Data!A522</f>
        <v>678</v>
      </c>
    </row>
    <row r="523" spans="1:12" x14ac:dyDescent="0.25">
      <c r="A523" s="3">
        <f>[1]Data!B523</f>
        <v>44027</v>
      </c>
      <c r="B523" s="4" t="str">
        <f>[1]Data!C523</f>
        <v>Biojalostamo</v>
      </c>
      <c r="C523" s="4" t="str">
        <f>[1]Data!E523</f>
        <v>KaiCell</v>
      </c>
      <c r="D523" s="4" t="str">
        <f>[1]Data!F523</f>
        <v>Paltamo</v>
      </c>
      <c r="E523" s="4">
        <f>[1]Data!H523</f>
        <v>1300</v>
      </c>
      <c r="F523" s="4">
        <f>[1]Data!I523</f>
        <v>0</v>
      </c>
      <c r="G523" s="5" t="str">
        <f>[1]Data!L523</f>
        <v>1. Suunnittelu</v>
      </c>
      <c r="H523" s="4">
        <f>[1]Data!N523</f>
        <v>2028</v>
      </c>
      <c r="I523" s="4">
        <f>[1]Data!O523</f>
        <v>0</v>
      </c>
      <c r="J523" s="6" t="str">
        <f>[1]Data!Q523</f>
        <v>http://www.kaicellfibers.fi/home-fi/</v>
      </c>
      <c r="K523" s="4" t="str">
        <f>[1]Data!R523</f>
        <v>KaiCell Fibers Oy on yksityisten sijoittajien ja Kainuun liiton rahoittama yhtiö, jonka tavoitteena on toteuttaa sellu- ja biotuotetehdas Paltamoon. Toteutuessaan tehdas tuottaa noin 600 000 tonnia valkaistua sellua, josta noin 85 % on pitkäkuituista havusellua ja 15 % lyhytkuituista koivusellua. Kaicellin Kainuuseen suunnitteleman sellutehtaan ympäristölupa tuli lainvoimaiseksi maaliskuussa 2024.</v>
      </c>
      <c r="L523" s="4">
        <f>[1]Data!A523</f>
        <v>6</v>
      </c>
    </row>
    <row r="524" spans="1:12" x14ac:dyDescent="0.25">
      <c r="A524" s="3">
        <f>[1]Data!B524</f>
        <v>45441</v>
      </c>
      <c r="B524" s="4" t="str">
        <f>[1]Data!C524</f>
        <v>Biojalostamo</v>
      </c>
      <c r="C524" s="4" t="str">
        <f>[1]Data!E524</f>
        <v>Suomen Säätöenergia</v>
      </c>
      <c r="D524" s="4" t="str">
        <f>[1]Data!F524</f>
        <v>Paltamo</v>
      </c>
      <c r="E524" s="4">
        <f>[1]Data!H524</f>
        <v>500</v>
      </c>
      <c r="F524" s="4">
        <f>[1]Data!I524</f>
        <v>0</v>
      </c>
      <c r="G524" s="5" t="str">
        <f>[1]Data!L524</f>
        <v>0. Esiselvitys</v>
      </c>
      <c r="H524" s="4">
        <f>[1]Data!N524</f>
        <v>0</v>
      </c>
      <c r="I524" s="4">
        <f>[1]Data!O524</f>
        <v>0</v>
      </c>
      <c r="J524" s="6" t="str">
        <f>[1]Data!Q524</f>
        <v>https://www.paltamo.fi/ajankohtaista/uutiset/paltamon-biometanolilaitoksen-suunnittelu-alkaa.html</v>
      </c>
      <c r="K524" s="4" t="str">
        <f>[1]Data!R524</f>
        <v>SSE Suomen Säätöenergia Oy aloittaa Paltamoon sijoittuvan biometanolilaitoksen suunnittelun. Paltamon biometanolilaitoksen investointi olisi noin 500 miljoonaa euroa. Se tulisi työllistämään laitoksella 50-60 henkeä, raaka-ainehankinnassa ja logistiikassa n. 65 henkeä. Rakennusvaihe työllistää n. 800 henkilötyövuotta. Vuosituotanto on arviolta 244 000 tonnia. Paltamon laitoksella biomassa tulee sahateollisuuden sivuvirroista, energiapuusta sekä ainespuuhakkuiden latvuksista ja oksista tehdystä hakkeesta. Prosessissa tarvittava vety tuotetaan veden elektrolyysillä aurinko- ja tuulivoimalla tuotetulla sähköllä.</v>
      </c>
      <c r="L524" s="4">
        <f>[1]Data!A524</f>
        <v>689</v>
      </c>
    </row>
    <row r="525" spans="1:12" x14ac:dyDescent="0.25">
      <c r="A525" s="3">
        <f>[1]Data!B525</f>
        <v>45483</v>
      </c>
      <c r="B525" s="4" t="str">
        <f>[1]Data!C525</f>
        <v>Aurinkovoima</v>
      </c>
      <c r="C525" s="4" t="str">
        <f>[1]Data!E525</f>
        <v>Solarigo Systems Oy</v>
      </c>
      <c r="D525" s="4" t="str">
        <f>[1]Data!F525</f>
        <v>Paltamo</v>
      </c>
      <c r="E525" s="4">
        <f>[1]Data!H525</f>
        <v>3</v>
      </c>
      <c r="F525" s="4">
        <f>[1]Data!I525</f>
        <v>0</v>
      </c>
      <c r="G525" s="5" t="str">
        <f>[1]Data!L525</f>
        <v>1. Suunnittelu</v>
      </c>
      <c r="H525" s="4">
        <f>[1]Data!N525</f>
        <v>2025</v>
      </c>
      <c r="I525" s="4">
        <f>[1]Data!O525</f>
        <v>3.75</v>
      </c>
      <c r="J525" s="6" t="str">
        <f>[1]Data!Q525</f>
        <v>https://www.solarigo.fi/post/paltamoon-suunnitteilla-kainuun-ensimmainen-teollinen-aurinkopuisto</v>
      </c>
      <c r="K525" s="4" t="str">
        <f>[1]Data!R525</f>
        <v xml:space="preserve">Paltamoon suunnitellaan 2,5 – 5 MWp:n aurinkopuistoa. Paltamon kunta on solminut maanvuokrasopimuksen enintään 9 hehtaarin maa-alueesta aurinkopuiston rakentamiseksi Autioniemeen vanhan sahan alueelle. Aurinkopuiston suunnittelusta, rakentamisesta ja investoinnista vastaa Solarigo Systems Oy. Seuraavaksi hanke etenee luvitusvaiheeseen. Koko laajuudessaan toteutuessaan aurinkopuisto tulee tuottamaan noin 4 000 MWh uusiutuvaa aurinkosähköä vuosittain. Aurinkopuiston rakentaminen on tarkoitus aloittaa vuoden 2025 alkupuolella, ja olla tuotannossa 2025 vuoden loppuun mennessä. Aurinkopuiston investoinnin arvo on noin 3 miljoonaa euroa. </v>
      </c>
      <c r="L525" s="4">
        <f>[1]Data!A525</f>
        <v>624</v>
      </c>
    </row>
    <row r="526" spans="1:12" x14ac:dyDescent="0.25">
      <c r="A526" s="3">
        <f>[1]Data!B526</f>
        <v>45625</v>
      </c>
      <c r="B526" s="4" t="str">
        <f>[1]Data!C526</f>
        <v>Aurinkovoima</v>
      </c>
      <c r="C526" s="4" t="str">
        <f>[1]Data!E526</f>
        <v>Solarigo Systems Oy</v>
      </c>
      <c r="D526" s="4" t="str">
        <f>[1]Data!F526</f>
        <v>Paltamo</v>
      </c>
      <c r="E526" s="4">
        <f>[1]Data!H526</f>
        <v>3</v>
      </c>
      <c r="F526" s="4">
        <f>[1]Data!I526</f>
        <v>0</v>
      </c>
      <c r="G526" s="5" t="str">
        <f>[1]Data!L526</f>
        <v>1. Suunnittelu</v>
      </c>
      <c r="H526" s="4">
        <f>[1]Data!N526</f>
        <v>0</v>
      </c>
      <c r="I526" s="4">
        <f>[1]Data!O526</f>
        <v>5</v>
      </c>
      <c r="J526" s="6" t="str">
        <f>[1]Data!Q526</f>
        <v>https://www.solarigo.fi/paltamo-saha-s</v>
      </c>
      <c r="K526" s="4" t="str">
        <f>[1]Data!R526</f>
        <v>Solarigo Systems Oy suunnittelee noin 3.5 - 7 hehtaarin aurinkopuiston rakentamista Paltamoon, kuntakeskuksen ja juna-aseman eteläpuolelle vanhan sahan alueelle Autioniemeen. Aurinkopuiston kokonaistehoksi tulee 2,5 - 5 MWp, ja se rakennetaan maksimissaan 9200 aurinkopaneelista. Alue on Paltamon kunnan omistamaa vanhaa teollisuusaluetta ja soveltuu hyvin aurinkopuiston rakentamiseen.</v>
      </c>
      <c r="L526" s="4">
        <f>[1]Data!A526</f>
        <v>773</v>
      </c>
    </row>
    <row r="527" spans="1:12" x14ac:dyDescent="0.25">
      <c r="A527" s="3">
        <f>[1]Data!B527</f>
        <v>44478</v>
      </c>
      <c r="B527" s="4" t="str">
        <f>[1]Data!C527</f>
        <v>Muut</v>
      </c>
      <c r="C527" s="4" t="str">
        <f>[1]Data!E527</f>
        <v>Finnsementti</v>
      </c>
      <c r="D527" s="4" t="str">
        <f>[1]Data!F527</f>
        <v>Parainen</v>
      </c>
      <c r="E527" s="4">
        <f>[1]Data!H527</f>
        <v>20</v>
      </c>
      <c r="F527" s="4">
        <f>[1]Data!I527</f>
        <v>0</v>
      </c>
      <c r="G527" s="5" t="str">
        <f>[1]Data!L527</f>
        <v>3. Käynnistys</v>
      </c>
      <c r="H527" s="4">
        <f>[1]Data!N527</f>
        <v>2024</v>
      </c>
      <c r="I527" s="4">
        <f>[1]Data!O527</f>
        <v>0</v>
      </c>
      <c r="J527" s="6" t="str">
        <f>[1]Data!Q527</f>
        <v>https://www.epressi.com/tiedotteet/rakentaminen/finnsementin-paraisten-tehtaalla-kayttoon-uusi-arinajaahdytin-tehtaan-energiatehokkuus-paranee-ja-paastot-vahenevat.html</v>
      </c>
      <c r="K527" s="4" t="str">
        <f>[1]Data!R527</f>
        <v>Finnsementin Paraisten tehtaalla on otettu käyttöön uusi klinkkeriuunin arinajäähdytin. Jäähdytin vähentää tehtaan kokonaispäästöjä ja parantaa uunin energiatehokkuutta. Uusi arinajäähdytin parantaa uunin energiatehokkuutta huomattavasti. Uunin ylijäämälämpö pystytään hyödyntämään klinkkerin polttoprosessin tehostamisessa sekä kaukolämpönä Paraisten kaupungille. Osana projektia uuniin on asennettu myös uusi SRF-syöttölaitteisto (Solid Recovered Fuel eli kierrätyspolttoaine), joka mahdollistaa kierrätyspolttoaineiden aiempaa tehokkaamman hyödyntämisen ja vähentää fossiilisten polttoaineiden tarvetta. Uudistusten on arvioitu vähentävän Paraisten tehtaan kokonaispäästöjä jopa 10 prosenttia.</v>
      </c>
      <c r="L527" s="4">
        <f>[1]Data!A527</f>
        <v>518</v>
      </c>
    </row>
    <row r="528" spans="1:12" x14ac:dyDescent="0.25">
      <c r="A528" s="3">
        <f>[1]Data!B528</f>
        <v>44998</v>
      </c>
      <c r="B528" s="4" t="str">
        <f>[1]Data!C528</f>
        <v>Aurinkovoima</v>
      </c>
      <c r="C528" s="4" t="str">
        <f>[1]Data!E528</f>
        <v>Winda Energy</v>
      </c>
      <c r="D528" s="4" t="str">
        <f>[1]Data!F528</f>
        <v>Parikkala</v>
      </c>
      <c r="E528" s="4">
        <f>[1]Data!H528</f>
        <v>0</v>
      </c>
      <c r="F528" s="4">
        <f>[1]Data!I528</f>
        <v>0</v>
      </c>
      <c r="G528" s="5" t="str">
        <f>[1]Data!L528</f>
        <v>1. Suunnittelu</v>
      </c>
      <c r="H528" s="4">
        <f>[1]Data!N528</f>
        <v>2025</v>
      </c>
      <c r="I528" s="4">
        <f>[1]Data!O528</f>
        <v>40</v>
      </c>
      <c r="J528" s="6" t="str">
        <f>[1]Data!Q528</f>
        <v>https://winda.fi/projects/valkiasuo-parikkala/</v>
      </c>
      <c r="K528" s="4" t="str">
        <f>[1]Data!R528</f>
        <v>Winda Energy suunnittelee aurinkovoimalaa Valkiasuolle, Parikkalaan. Hankealue on alustavasti noin 43 hehtaaria. Valmistuessaan aurinkovoimala tuottaisi jopa 40 MWp:n teholla aurinkoenergiaa.</v>
      </c>
      <c r="L528" s="4">
        <f>[1]Data!A528</f>
        <v>579</v>
      </c>
    </row>
    <row r="529" spans="1:12" x14ac:dyDescent="0.25">
      <c r="A529" s="3">
        <f>[1]Data!B529</f>
        <v>43636</v>
      </c>
      <c r="B529" s="4" t="str">
        <f>[1]Data!C529</f>
        <v>Biokaasu</v>
      </c>
      <c r="C529" s="4" t="str">
        <f>[1]Data!E529</f>
        <v>Ab PK Biogas Oy</v>
      </c>
      <c r="D529" s="4" t="str">
        <f>[1]Data!F529</f>
        <v>Pedersören kunta</v>
      </c>
      <c r="E529" s="4">
        <f>[1]Data!H529</f>
        <v>5.9</v>
      </c>
      <c r="F529" s="4">
        <f>[1]Data!I529</f>
        <v>0</v>
      </c>
      <c r="G529" s="5" t="str">
        <f>[1]Data!L529</f>
        <v>3. Käynnistys</v>
      </c>
      <c r="H529" s="4">
        <f>[1]Data!N529</f>
        <v>2024</v>
      </c>
      <c r="I529" s="4">
        <f>[1]Data!O529</f>
        <v>0</v>
      </c>
      <c r="J529" s="6" t="str">
        <f>[1]Data!Q529</f>
        <v>https://www.pedersore.fi/fi/ajankohtaista/biokaasuinvestointi-suunnitteilla-pedersoereen-taenae-syksynae/</v>
      </c>
      <c r="K529" s="4" t="str">
        <f>[1]Data!R529</f>
        <v>PK-Biogas rakentaa biokaasun vastaanotto- ja tankkausaseman valtatien 8 varrelle. Samaan aikaan rakennetaan kaasuputkia Edsevöstä Pännäisten ja Kolpin teollisuusalueille.</v>
      </c>
      <c r="L529" s="4">
        <f>[1]Data!A529</f>
        <v>1</v>
      </c>
    </row>
    <row r="530" spans="1:12" x14ac:dyDescent="0.25">
      <c r="A530" s="3">
        <f>[1]Data!B530</f>
        <v>44722</v>
      </c>
      <c r="B530" s="4" t="str">
        <f>[1]Data!C530</f>
        <v>Muut</v>
      </c>
      <c r="C530" s="4" t="str">
        <f>[1]Data!E530</f>
        <v>Amada Automation Europe</v>
      </c>
      <c r="D530" s="4" t="str">
        <f>[1]Data!F530</f>
        <v>Pedersören kunta</v>
      </c>
      <c r="E530" s="4">
        <f>[1]Data!H530</f>
        <v>0</v>
      </c>
      <c r="F530" s="4">
        <f>[1]Data!I530</f>
        <v>0</v>
      </c>
      <c r="G530" s="5" t="str">
        <f>[1]Data!L530</f>
        <v>3. Käynnistys</v>
      </c>
      <c r="H530" s="4">
        <f>[1]Data!N530</f>
        <v>2024</v>
      </c>
      <c r="I530" s="4">
        <f>[1]Data!O530</f>
        <v>0</v>
      </c>
      <c r="J530" s="6" t="str">
        <f>[1]Data!Q530</f>
        <v>https://konekuriiri.fi/2024/09/13/laajennus-kayttoon-kapasiteetti-kaksinkertaistuu-amada-automation-europen-pannaisten-tehtaalla/</v>
      </c>
      <c r="K530" s="4" t="str">
        <f>[1]Data!R530</f>
        <v>Amada Automation Europen laajennettu tuotantolaitos vihittiin virallisesti käyttöön kesäkuun alussa Pedersören Pännäisissä.  Kyseessä on levytyökoneita ja automaatiojärjestelmiä valmistavan Amada-konsernin suurin automaatioratkaisujen kehitys- ja valmistusyksikkö Japanin ulkopuolella. ähes kaksi vuotta kestänyt toimitilojen laajennus lähes kaksinkertaistaa Amada Automation Europen (AAE) tuotantokapasiteetin. Tehtaan koko on kasvanut aiemmasta 10 800 m2:stä yli 19 500 m2:iin.Pännäisissä AEE:llä on työntekijöitä noin 200. Laajennus on nyt pitkäaikainen investointi, joka yrityksen mukaan voi seuraavan 5-6 vuoden aikana tarjota 100 uutta työpaikkaa AAE:lle ja välillisesti vielä enemmän lähialueille laajan paikallisten alihankkijoiden verkoston ansiosta. Lähes kahden vuoden mittaista laajennusprojektia suunniteltaessa Amada ilmoittaa painottaneensa sekä kapasiteetin ja tehokkuuden lisäämistä että Amada Automation Europen pitkän aikavälin ilmastoneutraalin tuotannon tavoitteita.</v>
      </c>
      <c r="L530" s="4">
        <f>[1]Data!A530</f>
        <v>733</v>
      </c>
    </row>
    <row r="531" spans="1:12" x14ac:dyDescent="0.25">
      <c r="A531" s="3">
        <f>[1]Data!B531</f>
        <v>45457</v>
      </c>
      <c r="B531" s="4" t="str">
        <f>[1]Data!C531</f>
        <v>Hukkalämpö</v>
      </c>
      <c r="C531" s="4" t="str">
        <f>[1]Data!E531</f>
        <v>TLS Energy Oy</v>
      </c>
      <c r="D531" s="4" t="str">
        <f>[1]Data!F531</f>
        <v>Pello</v>
      </c>
      <c r="E531" s="4">
        <f>[1]Data!H531</f>
        <v>10</v>
      </c>
      <c r="F531" s="4" t="str">
        <f>[1]Data!I531</f>
        <v>*</v>
      </c>
      <c r="G531" s="5" t="str">
        <f>[1]Data!L531</f>
        <v>1. Suunnittelu</v>
      </c>
      <c r="H531" s="4">
        <f>[1]Data!N531</f>
        <v>0</v>
      </c>
      <c r="I531" s="4">
        <f>[1]Data!O531</f>
        <v>4</v>
      </c>
      <c r="J531" s="6" t="str">
        <f>[1]Data!Q531</f>
        <v>https://yle.fi/a/74-20094188</v>
      </c>
      <c r="K531" s="4" t="str">
        <f>[1]Data!R531</f>
        <v>Pellon teollisuusalueella sijaitsevan kiinteän polttoaineen lämpölaitoksen ja öljykattilalaitosten tuottama lämpö korvataan uudenlaisella, yhteensä lämpöteholtaan noin 4 MW laskentakonttikokonaisuuden hukkalämmöllä. Hankkeen seurauksena turpeen, hakkeen ja kevyen polttoöljyn käyttö vähenee noin 15 000 MWh
vuodessa. Turpeen ja kevyen polttoöljyn korvaaminen hukkalämmöllä vähentäisi hiilidioksidipäästöjä
noin 5 600 tonnia vuodessa.</v>
      </c>
      <c r="L531" s="4">
        <f>[1]Data!A531</f>
        <v>600</v>
      </c>
    </row>
    <row r="532" spans="1:12" x14ac:dyDescent="0.25">
      <c r="A532" s="3">
        <f>[1]Data!B532</f>
        <v>44875</v>
      </c>
      <c r="B532" s="4" t="str">
        <f>[1]Data!C532</f>
        <v>Aurinkovoima</v>
      </c>
      <c r="C532" s="4" t="str">
        <f>[1]Data!E532</f>
        <v>Perhon Tuuli Oy</v>
      </c>
      <c r="D532" s="4" t="str">
        <f>[1]Data!F532</f>
        <v>Perho</v>
      </c>
      <c r="E532" s="4">
        <f>[1]Data!H532</f>
        <v>0</v>
      </c>
      <c r="F532" s="4">
        <f>[1]Data!I532</f>
        <v>0</v>
      </c>
      <c r="G532" s="5" t="str">
        <f>[1]Data!L532</f>
        <v>1. Suunnittelu</v>
      </c>
      <c r="H532" s="4">
        <f>[1]Data!N532</f>
        <v>2028</v>
      </c>
      <c r="I532" s="4">
        <f>[1]Data!O532</f>
        <v>175</v>
      </c>
      <c r="J532" s="6" t="str">
        <f>[1]Data!Q532</f>
        <v>https://honkahuhta.fi/</v>
      </c>
      <c r="K532" s="4" t="str">
        <f>[1]Data!R532</f>
        <v>Perhon Tuuli Oy suunnittelee tuuli- ja aurinkovoimahanketta Keski-Pohjanmaalle, Perhon kunnan Honkahuhdan alueelle. Hanketta kehittävä yhtiö on Pohjan Voiman ja Ilmatar Energy Oy:n yhteisyritys. Hankealueen
pinta-ala on yhteensä noin 3 400 ha ja alueelle suunnitellaan enintään 12 tuulivoimalaa. Osana hanketta selvitetään mahdollisuuksia rakentaa aurinkovoima-alueita hankealueen sisällä. Aurinkovoiman tuotantoalueet sijoittuisivat lähtökohtaisesti käytöstä poistuville turvetuotantoalueille ja pelloille. Aurinkovoimarakentamiseen käytettävä maa-ala olisi arviolta enintään 200 hehtaaria. Aurinkovoima-alueiden tarkasteluvaihtoehdot tarkentuvat YVA-menettelyn edetessä.</v>
      </c>
      <c r="L532" s="4">
        <f>[1]Data!A532</f>
        <v>819</v>
      </c>
    </row>
    <row r="533" spans="1:12" x14ac:dyDescent="0.25">
      <c r="A533" s="3">
        <f>[1]Data!B533</f>
        <v>44734</v>
      </c>
      <c r="B533" s="4" t="str">
        <f>[1]Data!C533</f>
        <v>Aurinkovoima</v>
      </c>
      <c r="C533" s="4" t="str">
        <f>[1]Data!E533</f>
        <v>Pohjan Voima</v>
      </c>
      <c r="D533" s="4" t="str">
        <f>[1]Data!F533</f>
        <v>Perniö</v>
      </c>
      <c r="E533" s="4">
        <f>[1]Data!H533</f>
        <v>0</v>
      </c>
      <c r="F533" s="4">
        <f>[1]Data!I533</f>
        <v>0</v>
      </c>
      <c r="G533" s="5" t="str">
        <f>[1]Data!L533</f>
        <v>1. Suunnittelu</v>
      </c>
      <c r="H533" s="4">
        <f>[1]Data!N533</f>
        <v>2025</v>
      </c>
      <c r="I533" s="4">
        <f>[1]Data!O533</f>
        <v>50</v>
      </c>
      <c r="J533" s="6" t="str">
        <f>[1]Data!Q533</f>
        <v>https://pohjanvoima.fi/melassuo/</v>
      </c>
      <c r="K533" s="4" t="str">
        <f>[1]Data!R533</f>
        <v>Pohjan Voiman tavoitteena on rakentaa alueelle aurinkovoimapuisto, jonka teho on yhteensä noin 50 MW. Parhaimmillaan se voisi tuottaa sähköä 2 500 omakotitalon tarpeisiin.</v>
      </c>
      <c r="L533" s="4">
        <f>[1]Data!A533</f>
        <v>394</v>
      </c>
    </row>
    <row r="534" spans="1:12" x14ac:dyDescent="0.25">
      <c r="A534" s="3">
        <f>[1]Data!B534</f>
        <v>44818</v>
      </c>
      <c r="B534" s="4" t="str">
        <f>[1]Data!C534</f>
        <v>Aurinkovoima</v>
      </c>
      <c r="C534" s="4" t="str">
        <f>[1]Data!E534</f>
        <v>Suur-Savon Sähkö</v>
      </c>
      <c r="D534" s="4" t="str">
        <f>[1]Data!F534</f>
        <v>Pertunmaa</v>
      </c>
      <c r="E534" s="4">
        <f>[1]Data!H534</f>
        <v>5</v>
      </c>
      <c r="F534" s="4">
        <f>[1]Data!I534</f>
        <v>0</v>
      </c>
      <c r="G534" s="5" t="str">
        <f>[1]Data!L534</f>
        <v>1. Suunnittelu</v>
      </c>
      <c r="H534" s="4">
        <f>[1]Data!N534</f>
        <v>2024</v>
      </c>
      <c r="I534" s="4">
        <f>[1]Data!O534</f>
        <v>8</v>
      </c>
      <c r="J534" s="6" t="str">
        <f>[1]Data!Q534</f>
        <v>https://www.sttinfo.fi/tiedote/pertunmaalle-rakennetaan-suomen-suurin-aurinkovoimala-voimalaa-on-tarkoitus-kayttaa-myos-tutkimukseen?publisherId=69817667&amp;releaseId=69950243</v>
      </c>
      <c r="K534" s="4" t="str">
        <f>[1]Data!R534</f>
        <v xml:space="preserve">Suur-Savon Sähkö suunnittelee Pertunmaalle aurinkovoimalan rakentamista. Hankkeen koko on pienentynyt alkuperäisestä, nyt suunnitellaan 9MWp suuruista voimalaa kun alun perin suunnitelmissa oli 15MWp voimala. </v>
      </c>
      <c r="L534" s="4">
        <f>[1]Data!A534</f>
        <v>92</v>
      </c>
    </row>
    <row r="535" spans="1:12" x14ac:dyDescent="0.25">
      <c r="A535" s="3">
        <f>[1]Data!B535</f>
        <v>45535</v>
      </c>
      <c r="B535" s="4" t="str">
        <f>[1]Data!C535</f>
        <v>Energiavarasto</v>
      </c>
      <c r="C535" s="4" t="str">
        <f>[1]Data!E535</f>
        <v>Biosolar</v>
      </c>
      <c r="D535" s="4" t="str">
        <f>[1]Data!F535</f>
        <v>Pieksämäki</v>
      </c>
      <c r="E535" s="4">
        <f>[1]Data!H535</f>
        <v>20</v>
      </c>
      <c r="F535" s="4">
        <f>[1]Data!I535</f>
        <v>0</v>
      </c>
      <c r="G535" s="5" t="str">
        <f>[1]Data!L535</f>
        <v>2. Investointipäätös</v>
      </c>
      <c r="H535" s="4">
        <f>[1]Data!N535</f>
        <v>2025</v>
      </c>
      <c r="I535" s="4">
        <f>[1]Data!O535</f>
        <v>10</v>
      </c>
      <c r="J535" s="6" t="str">
        <f>[1]Data!Q535</f>
        <v>https://www.pieksamaenlehti.fi/paikalliset/7799464</v>
      </c>
      <c r="K535" s="4" t="str">
        <f>[1]Data!R535</f>
        <v>Biosolar tekee lähes 20 miljoonan euron investoinnin sähkön varastointiin Pieksämäelle. Sähkövaraston tavoitellaan olevan käytössä alkuvuodesta 2025. Varasto on teholtaan 10MW ja 12,4 MWh.</v>
      </c>
      <c r="L535" s="4">
        <f>[1]Data!A535</f>
        <v>667</v>
      </c>
    </row>
    <row r="536" spans="1:12" x14ac:dyDescent="0.25">
      <c r="A536" s="3">
        <f>[1]Data!B536</f>
        <v>45274</v>
      </c>
      <c r="B536" s="4" t="str">
        <f>[1]Data!C536</f>
        <v>Biojalostamo</v>
      </c>
      <c r="C536" s="4" t="str">
        <f>[1]Data!E536</f>
        <v>Suomen Säätöenergia</v>
      </c>
      <c r="D536" s="4" t="str">
        <f>[1]Data!F536</f>
        <v>Pieksämäki</v>
      </c>
      <c r="E536" s="4">
        <f>[1]Data!H536</f>
        <v>300</v>
      </c>
      <c r="F536" s="4">
        <f>[1]Data!I536</f>
        <v>0</v>
      </c>
      <c r="G536" s="5" t="str">
        <f>[1]Data!L536</f>
        <v>0. Esiselvitys</v>
      </c>
      <c r="H536" s="4">
        <f>[1]Data!N536</f>
        <v>0</v>
      </c>
      <c r="I536" s="4">
        <f>[1]Data!O536</f>
        <v>0</v>
      </c>
      <c r="J536" s="6" t="str">
        <f>[1]Data!Q536</f>
        <v>https://www.lansi-savo.fi/paikalliset/6419523</v>
      </c>
      <c r="K536" s="4" t="str">
        <f>[1]Data!R536</f>
        <v>Suomen Säätöenergia suunnittelee biometanolin tuotantolaitoksen sijoittamista Pieksamäelle.</v>
      </c>
      <c r="L536" s="4">
        <f>[1]Data!A536</f>
        <v>320</v>
      </c>
    </row>
    <row r="537" spans="1:12" x14ac:dyDescent="0.25">
      <c r="A537" s="3">
        <f>[1]Data!B537</f>
        <v>44690</v>
      </c>
      <c r="B537" s="4" t="str">
        <f>[1]Data!C537</f>
        <v>Biokaasu</v>
      </c>
      <c r="C537" s="4" t="str">
        <f>[1]Data!E537</f>
        <v>Pieksamäen Vesi Oy &amp; Suomen Biovoima Oy</v>
      </c>
      <c r="D537" s="4" t="str">
        <f>[1]Data!F537</f>
        <v>Pieksämäki</v>
      </c>
      <c r="E537" s="4">
        <f>[1]Data!H537</f>
        <v>1.7</v>
      </c>
      <c r="F537" s="4">
        <f>[1]Data!I537</f>
        <v>0</v>
      </c>
      <c r="G537" s="5" t="str">
        <f>[1]Data!L537</f>
        <v>3. Käynnistys</v>
      </c>
      <c r="H537" s="4">
        <f>[1]Data!N537</f>
        <v>2023</v>
      </c>
      <c r="I537" s="4">
        <f>[1]Data!O537</f>
        <v>0</v>
      </c>
      <c r="J537" s="6" t="str">
        <f>[1]Data!Q537</f>
        <v>https://biovoima.com/ajankohtaiset/biovoimalle-merkittava-biolaitoskauppa-kotimaahan</v>
      </c>
      <c r="K537" s="4" t="str">
        <f>[1]Data!R537</f>
        <v>Biokaasulaitos rakentuu jätevedenkäsittelylaitoksen yhteyteen, ja käsittelee oman jätevedenkäsittelylaitoksen lietteensä lisäksi myös muilta laitoksilta tulevaa puhdistamolietettä sekä rasvakaivolietettä. Biokaasusta tuotetaan sähköä sekä lämpöä CHP-laitteiston avulla.  Syyskuussa 2023 käynnistyneen laitoksen täydessä kapasiteetissaan tuottama energia on noin 1,8 GWh, ja se jakautuu puoliksi sähkön ja lämmön kesken.</v>
      </c>
      <c r="L537" s="4">
        <f>[1]Data!A537</f>
        <v>58</v>
      </c>
    </row>
    <row r="538" spans="1:12" x14ac:dyDescent="0.25">
      <c r="A538" s="3">
        <f>[1]Data!B538</f>
        <v>44853</v>
      </c>
      <c r="B538" s="4" t="str">
        <f>[1]Data!C538</f>
        <v>Merituulivoima</v>
      </c>
      <c r="C538" s="4" t="str">
        <f>[1]Data!E538</f>
        <v>Skyborn Renewables</v>
      </c>
      <c r="D538" s="4" t="str">
        <f>[1]Data!F538</f>
        <v>Pietarsaari</v>
      </c>
      <c r="E538" s="4">
        <f>[1]Data!H538</f>
        <v>9360</v>
      </c>
      <c r="F538" s="4" t="str">
        <f>[1]Data!I538</f>
        <v>*</v>
      </c>
      <c r="G538" s="5" t="str">
        <f>[1]Data!L538</f>
        <v>1. Suunnittelu</v>
      </c>
      <c r="H538" s="4">
        <f>[1]Data!N538</f>
        <v>0</v>
      </c>
      <c r="I538" s="4">
        <f>[1]Data!O538</f>
        <v>3600</v>
      </c>
      <c r="J538" s="6" t="str">
        <f>[1]Data!Q538</f>
        <v>https://yle.fi/a/74-20001611</v>
      </c>
      <c r="K538" s="4" t="str">
        <f>[1]Data!R538</f>
        <v>Skyborn Renewables selvittää 120 voimalan merituulipuistoa Pietarsaaren edustalle. Tuulipuiston nimellisteho olisi suurimmalla voimalatyypillä peräti 3 600 MW.</v>
      </c>
      <c r="L538" s="4">
        <f>[1]Data!A538</f>
        <v>109</v>
      </c>
    </row>
    <row r="539" spans="1:12" x14ac:dyDescent="0.25">
      <c r="A539" s="3">
        <f>[1]Data!B539</f>
        <v>44923</v>
      </c>
      <c r="B539" s="4" t="str">
        <f>[1]Data!C539</f>
        <v>Merituulivoima</v>
      </c>
      <c r="C539" s="4" t="str">
        <f>[1]Data!E539</f>
        <v>OX2</v>
      </c>
      <c r="D539" s="4" t="str">
        <f>[1]Data!F539</f>
        <v>Pietarsaari</v>
      </c>
      <c r="E539" s="4">
        <f>[1]Data!H539</f>
        <v>4500</v>
      </c>
      <c r="F539" s="4">
        <f>[1]Data!I539</f>
        <v>0</v>
      </c>
      <c r="G539" s="5" t="str">
        <f>[1]Data!L539</f>
        <v>1. Suunnittelu</v>
      </c>
      <c r="H539" s="4">
        <f>[1]Data!N539</f>
        <v>2030</v>
      </c>
      <c r="I539" s="4">
        <f>[1]Data!O539</f>
        <v>2260</v>
      </c>
      <c r="J539" s="6" t="str">
        <f>[1]Data!Q539</f>
        <v>https://www.ox2.com/fi/suomi/hankkeet/laine</v>
      </c>
      <c r="K539" s="4" t="str">
        <f>[1]Data!R539</f>
        <v>Merituulipuistohanke Laine sijoittuu Pohjanlahdelle, Kokkolan ja Pietarsaaren edustalla olevalle Suomen talousvyöhykkeelle. Hanke käsittää maksimissaan 150 tuulivoimalaa, joiden vuosittainen sähköntuotanto on noin 11 TWh.</v>
      </c>
      <c r="L539" s="4">
        <f>[1]Data!A539</f>
        <v>147</v>
      </c>
    </row>
    <row r="540" spans="1:12" x14ac:dyDescent="0.25">
      <c r="A540" s="3">
        <f>[1]Data!B540</f>
        <v>45596</v>
      </c>
      <c r="B540" s="4" t="str">
        <f>[1]Data!C540</f>
        <v>Muut</v>
      </c>
      <c r="C540" s="4" t="str">
        <f>[1]Data!E540</f>
        <v>Mirka</v>
      </c>
      <c r="D540" s="4" t="str">
        <f>[1]Data!F540</f>
        <v>Pietarsaari</v>
      </c>
      <c r="E540" s="4">
        <f>[1]Data!H540</f>
        <v>25</v>
      </c>
      <c r="F540" s="4">
        <f>[1]Data!I540</f>
        <v>0</v>
      </c>
      <c r="G540" s="5" t="str">
        <f>[1]Data!L540</f>
        <v>2. Investointipäätös</v>
      </c>
      <c r="H540" s="4">
        <f>[1]Data!N540</f>
        <v>2027</v>
      </c>
      <c r="I540" s="4">
        <f>[1]Data!O540</f>
        <v>0</v>
      </c>
      <c r="J540" s="6" t="str">
        <f>[1]Data!Q540</f>
        <v>https://yle.fi/a/74-20121419</v>
      </c>
      <c r="K540" s="4" t="str">
        <f>[1]Data!R540</f>
        <v>Hiomamateriaalien valmistaja Mirka investoi 25 miljoonaa euroa uuteen tuotantolinjaan Pietarsaaressa. Yritys on kehittänyt tuotantotekniikan, joka mahdollistaa hiomamateriaalien valmistuksen merkittävästi pienemmällä ympäristöjalanjäljellä verrattuna perinteisiin menetelmiin. Teknologia on jo käytössä Jepualla ja Pietarsaaressa, ja se mahdollistaa esimerkiksi formaldehydin kaltaisten kemikaalien poistamisen tuotannosta kokonaan. Lisäksi se optimoi raaka-aineiden käytön ja minimoi jätteen määrän. Tuotantolinjan arvioidaan olevan käyttövalmis vuoden 2027 alussa, ja sen odotetaan luovan noin 40 uutta työpaikkaa alueelle.</v>
      </c>
      <c r="L540" s="4">
        <f>[1]Data!A540</f>
        <v>746</v>
      </c>
    </row>
    <row r="541" spans="1:12" x14ac:dyDescent="0.25">
      <c r="A541" s="3">
        <f>[1]Data!B541</f>
        <v>44972</v>
      </c>
      <c r="B541" s="4" t="str">
        <f>[1]Data!C541</f>
        <v>Hukkalämpö</v>
      </c>
      <c r="C541" s="4" t="str">
        <f>[1]Data!E541</f>
        <v>Oy Alholmens Kraft Ab</v>
      </c>
      <c r="D541" s="4" t="str">
        <f>[1]Data!F541</f>
        <v>Pietarsaari</v>
      </c>
      <c r="E541" s="4">
        <f>[1]Data!H541</f>
        <v>0</v>
      </c>
      <c r="F541" s="4">
        <f>[1]Data!I541</f>
        <v>0</v>
      </c>
      <c r="G541" s="5" t="str">
        <f>[1]Data!L541</f>
        <v>1. Suunnittelu</v>
      </c>
      <c r="H541" s="4">
        <f>[1]Data!N541</f>
        <v>0</v>
      </c>
      <c r="I541" s="4">
        <f>[1]Data!O541</f>
        <v>0</v>
      </c>
      <c r="J541" s="6" t="str">
        <f>[1]Data!Q541</f>
        <v>https://tem.fi/-/neljalletoista-puhtaan-energian-rrf-hankkeelle-investointitukea-yhteensa-liki-109-miljoonaa-euroa</v>
      </c>
      <c r="K541" s="4" t="str">
        <f>[1]Data!R541</f>
        <v>Oy Alholmens Kraft Ab investoi Pietarsaaressa lämpöpumppulaitokseen, joka hyödyntäisi UPM Oyj:n Pietarsaaren sellutehtaan jäteveden hukkalämpöä kaukolämmön
tuotannossa</v>
      </c>
      <c r="L541" s="4">
        <f>[1]Data!A541</f>
        <v>182</v>
      </c>
    </row>
    <row r="542" spans="1:12" x14ac:dyDescent="0.25">
      <c r="A542" s="3">
        <f>[1]Data!B542</f>
        <v>45219</v>
      </c>
      <c r="B542" s="4" t="str">
        <f>[1]Data!C542</f>
        <v>Merituulivoima</v>
      </c>
      <c r="C542" s="4" t="str">
        <f>[1]Data!E542</f>
        <v>Ilmatar</v>
      </c>
      <c r="D542" s="4" t="str">
        <f>[1]Data!F542</f>
        <v>Pori</v>
      </c>
      <c r="E542" s="4">
        <f>[1]Data!H542</f>
        <v>10000</v>
      </c>
      <c r="F542" s="4">
        <f>[1]Data!I542</f>
        <v>0</v>
      </c>
      <c r="G542" s="5" t="str">
        <f>[1]Data!L542</f>
        <v>0. Esiselvitys</v>
      </c>
      <c r="H542" s="4">
        <f>[1]Data!N542</f>
        <v>2030</v>
      </c>
      <c r="I542" s="4">
        <f>[1]Data!O542</f>
        <v>4000</v>
      </c>
      <c r="J542" s="6" t="str">
        <f>[1]Data!Q542</f>
        <v>https://www.hs.fi/talous/art-2000009937434.html</v>
      </c>
      <c r="K542" s="4" t="str">
        <f>[1]Data!R542</f>
        <v>Ilmatar käynnistää kaksi suurta merituulivoiman hankealuetta Selkämerellä Rauman ja Porin edustalla. Tutkimusalueen pinta-ala on lähes 2 200 neliökilometriä. Ilmattaren arvion mukaan alueelle mahtuisi yli kuuden gigawatin tuulivoimapuisto. Jos hanke toteutuu, voisi sähköntuotanto Ilmattaren mukaan alkaa jo 2030-luvun alussa.</v>
      </c>
      <c r="L542" s="4">
        <f>[1]Data!A542</f>
        <v>294</v>
      </c>
    </row>
    <row r="543" spans="1:12" x14ac:dyDescent="0.25">
      <c r="A543" s="3">
        <f>[1]Data!B543</f>
        <v>45026</v>
      </c>
      <c r="B543" s="4" t="str">
        <f>[1]Data!C543</f>
        <v>Merituulivoima</v>
      </c>
      <c r="C543" s="4" t="str">
        <f>[1]Data!E543</f>
        <v>Eolus Wind</v>
      </c>
      <c r="D543" s="4" t="str">
        <f>[1]Data!F543</f>
        <v>Pori</v>
      </c>
      <c r="E543" s="4">
        <f>[1]Data!H543</f>
        <v>3900</v>
      </c>
      <c r="F543" s="4">
        <f>[1]Data!I543</f>
        <v>0</v>
      </c>
      <c r="G543" s="5" t="str">
        <f>[1]Data!L543</f>
        <v>0. Esiselvitys</v>
      </c>
      <c r="H543" s="4">
        <f>[1]Data!N543</f>
        <v>2030</v>
      </c>
      <c r="I543" s="4">
        <f>[1]Data!O543</f>
        <v>1500</v>
      </c>
      <c r="J543" s="6" t="str">
        <f>[1]Data!Q543</f>
        <v>https://eolus.fi/projektit/merituulivoima/navakka/</v>
      </c>
      <c r="K543" s="4" t="str">
        <f>[1]Data!R543</f>
        <v>Eolus suunnittelee merituulivoimapuistoa Satakunnan edustalle Selkämerelle. Hankealue sijaitsee Merikarvian edustalla, noin 30 kilometriä rannikosta. Suunniteltu merituulivoimapuisto käsittää 70–100 tuulivoimalaa. Sen tavoiteltu kokonaiskapasiteetti on noin 1 500 megawattia, mikä tarkoittaa vuositasolla reilua 6,5–7 terawattituntia uusiutuvaa sähköä Suomen sähköverkkoon. Tavoitteena on, että Navakka tuottaa sähköä 2030-luvun aikana.</v>
      </c>
      <c r="L543" s="4">
        <f>[1]Data!A543</f>
        <v>216</v>
      </c>
    </row>
    <row r="544" spans="1:12" x14ac:dyDescent="0.25">
      <c r="A544" s="3">
        <f>[1]Data!B544</f>
        <v>44957</v>
      </c>
      <c r="B544" s="4" t="str">
        <f>[1]Data!C544</f>
        <v>Merituulivoima</v>
      </c>
      <c r="C544" s="4" t="str">
        <f>[1]Data!E544</f>
        <v>Suomen Hyötytuuli Oy</v>
      </c>
      <c r="D544" s="4" t="str">
        <f>[1]Data!F544</f>
        <v>Pori</v>
      </c>
      <c r="E544" s="4">
        <f>[1]Data!H544</f>
        <v>1560</v>
      </c>
      <c r="F544" s="4" t="str">
        <f>[1]Data!I544</f>
        <v>*</v>
      </c>
      <c r="G544" s="5" t="str">
        <f>[1]Data!L544</f>
        <v>1. Suunnittelu</v>
      </c>
      <c r="H544" s="4">
        <f>[1]Data!N544</f>
        <v>2029</v>
      </c>
      <c r="I544" s="4">
        <f>[1]Data!O544</f>
        <v>600</v>
      </c>
      <c r="J544" s="6" t="str">
        <f>[1]Data!Q544</f>
        <v>https://hyotytuuli.fi/metsahallitus-vuokraa-merialueen-tahkoluodon-merituulipuiston-laajennukseen/</v>
      </c>
      <c r="K544" s="4" t="str">
        <f>[1]Data!R544</f>
        <v>Metsähallitus vuokraa merialueen Tahkoluodon merituulipuiston laajennukseen</v>
      </c>
      <c r="L544" s="4">
        <f>[1]Data!A544</f>
        <v>170</v>
      </c>
    </row>
    <row r="545" spans="1:12" x14ac:dyDescent="0.25">
      <c r="A545" s="3">
        <f>[1]Data!B545</f>
        <v>44685</v>
      </c>
      <c r="B545" s="4" t="str">
        <f>[1]Data!C545</f>
        <v>Vety</v>
      </c>
      <c r="C545" s="4" t="str">
        <f>[1]Data!E545</f>
        <v>Ren-Gas</v>
      </c>
      <c r="D545" s="4" t="str">
        <f>[1]Data!F545</f>
        <v>Pori</v>
      </c>
      <c r="E545" s="4">
        <f>[1]Data!H545</f>
        <v>1000</v>
      </c>
      <c r="F545" s="4">
        <f>[1]Data!I545</f>
        <v>0</v>
      </c>
      <c r="G545" s="5" t="str">
        <f>[1]Data!L545</f>
        <v>1. Suunnittelu</v>
      </c>
      <c r="H545" s="4">
        <f>[1]Data!N545</f>
        <v>2028</v>
      </c>
      <c r="I545" s="4">
        <f>[1]Data!O545</f>
        <v>300</v>
      </c>
      <c r="J545" s="6" t="str">
        <f>[1]Data!Q545</f>
        <v>https://ren-gas.com/ajankohtaista/nordic-ren-gas-kehittaa-poriin-yli-miljardin-euron-vetyinvestoinnin/</v>
      </c>
      <c r="K545" s="4" t="str">
        <f>[1]Data!R545</f>
        <v>Nordic Ren-Gas Oy (Ren-Gas) on allekirjoittanut varaussopimuksen Porin kaupungin kanssa koskien tonttia Kirrinsannan teollisuusalueelta. Ren-Gas suunnittelee alueelle vetyteholtaan 300 MW:n e-metaanihanketta, joka on Suomen suurin yksittäinen vetyalan investointi. Hankkeen kokonaisinvestointikustannus on yli miljardi euroa. Uusiutuva e-metaani tullaan hyödyntämään raskaassa maantieliikenteessä sekä eurooppalaisessa meriliikenteessä, vähentäen liikennesektorin päästöjä erittäin tehokkaasti. Kirrinsannan e-metaanin tuotantolaitoksen prosessilämmöistä tullaan tuottamaan kaukolämpöä Porin kaukolämpöverkkoon, mikä mahdollistaa päästöjen tehokkaan alentamisen myös lämpösektorilla. Hankkeen arvioidaan luovan noin 2000 henkilötyövuoden edestä rakennusaikaisia työpaikkoja ja 50 operointiaikaista vakituista työpaikkaa Poriin.</v>
      </c>
      <c r="L545" s="4">
        <f>[1]Data!A545</f>
        <v>56</v>
      </c>
    </row>
    <row r="546" spans="1:12" x14ac:dyDescent="0.25">
      <c r="A546" s="3">
        <f>[1]Data!B546</f>
        <v>45377</v>
      </c>
      <c r="B546" s="4" t="str">
        <f>[1]Data!C546</f>
        <v>Vety</v>
      </c>
      <c r="C546" s="4" t="str">
        <f>[1]Data!E546</f>
        <v>Green NorthH2 Energy</v>
      </c>
      <c r="D546" s="4" t="str">
        <f>[1]Data!F546</f>
        <v>Pori</v>
      </c>
      <c r="E546" s="4">
        <f>[1]Data!H546</f>
        <v>600</v>
      </c>
      <c r="F546" s="4">
        <f>[1]Data!I546</f>
        <v>0</v>
      </c>
      <c r="G546" s="5" t="str">
        <f>[1]Data!L546</f>
        <v>1. Suunnittelu</v>
      </c>
      <c r="H546" s="4">
        <f>[1]Data!N546</f>
        <v>2030</v>
      </c>
      <c r="I546" s="4">
        <f>[1]Data!O546</f>
        <v>0</v>
      </c>
      <c r="J546" s="6" t="str">
        <f>[1]Data!Q546</f>
        <v>https://yle.fi/a/74-20080945</v>
      </c>
      <c r="K546" s="4" t="str">
        <f>[1]Data!R546</f>
        <v>Suomalainen Green North Energy suunnittelee vihreän vedyn ja ammoniakin tuotantolaitosten rakentamista Poriin ja Kemiin. Laitokset valmistuvat aikaisintaan 2030-luvun alkupuolella.</v>
      </c>
      <c r="L546" s="4">
        <f>[1]Data!A546</f>
        <v>514</v>
      </c>
    </row>
    <row r="547" spans="1:12" x14ac:dyDescent="0.25">
      <c r="A547" s="3">
        <f>[1]Data!B547</f>
        <v>44812</v>
      </c>
      <c r="B547" s="4" t="str">
        <f>[1]Data!C547</f>
        <v>Kiertotalous</v>
      </c>
      <c r="C547" s="4" t="str">
        <f>[1]Data!E547</f>
        <v>Vanadium Recovery Project Oy</v>
      </c>
      <c r="D547" s="4" t="str">
        <f>[1]Data!F547</f>
        <v>Pori</v>
      </c>
      <c r="E547" s="4">
        <f>[1]Data!H547</f>
        <v>400</v>
      </c>
      <c r="F547" s="4">
        <f>[1]Data!I547</f>
        <v>0</v>
      </c>
      <c r="G547" s="5" t="str">
        <f>[1]Data!L547</f>
        <v>2. Investointipäätös</v>
      </c>
      <c r="H547" s="4">
        <f>[1]Data!N547</f>
        <v>2026</v>
      </c>
      <c r="I547" s="4">
        <f>[1]Data!O547</f>
        <v>0</v>
      </c>
      <c r="J547" s="6" t="str">
        <f>[1]Data!Q547</f>
        <v>https://yle.fi/a/3-12614892</v>
      </c>
      <c r="K547" s="4" t="str">
        <f>[1]Data!R547</f>
        <v>Porin Tahkoluotoon suunnitellaan vanadiinin talteenottolaitosta, jossa tuotettaisiin vuosittain noin 9 000 tonnia korkealaatuista vanadiinia terästeollisuuden sivuvirroista. Vanadiinia, jonka EU on luokitellut kriittiseksi raaka-aineeksi, käytetään esimerkiksi energian varastointiin käytettävissä akuissa sekä teräksen valmistuksessa. Laitos tulisi hyödyntämään tuotannossaan myös teollisuudesta talteen otettua hiilidioksidia noin 80 000 tonnia vuodessa.</v>
      </c>
      <c r="L547" s="4">
        <f>[1]Data!A547</f>
        <v>89</v>
      </c>
    </row>
    <row r="548" spans="1:12" x14ac:dyDescent="0.25">
      <c r="A548" s="3">
        <f>[1]Data!B548</f>
        <v>45154</v>
      </c>
      <c r="B548" s="4" t="str">
        <f>[1]Data!C548</f>
        <v>Biojalostamo</v>
      </c>
      <c r="C548" s="4" t="str">
        <f>[1]Data!E548</f>
        <v>BioEnergo</v>
      </c>
      <c r="D548" s="4" t="str">
        <f>[1]Data!F548</f>
        <v>Pori</v>
      </c>
      <c r="E548" s="4">
        <f>[1]Data!H548</f>
        <v>200</v>
      </c>
      <c r="F548" s="4">
        <f>[1]Data!I548</f>
        <v>0</v>
      </c>
      <c r="G548" s="5" t="str">
        <f>[1]Data!L548</f>
        <v>1. Suunnittelu</v>
      </c>
      <c r="H548" s="4">
        <f>[1]Data!N548</f>
        <v>2025</v>
      </c>
      <c r="I548" s="4">
        <f>[1]Data!O548</f>
        <v>0</v>
      </c>
      <c r="J548" s="6" t="str">
        <f>[1]Data!Q548</f>
        <v>https://yle.fi/a/3-12364843</v>
      </c>
      <c r="K548" s="4" t="str">
        <f>[1]Data!R548</f>
        <v>BioEnergo suunnittelee Meri-Poriin täyden mittakaavan biojalostamoa. Kyseessä olisi toteutuessaan noin 200 miljoonan euron investointi. Laitos jalostaisi sahanpurusta ja puuhakkeesta toisen sukupolven bioetanolia ja nesteytettyä biokaasua.  Laitos olisi myös alan suurin tuotantolaitos Suomessa ja yksi suurimmista Euroopassa.</v>
      </c>
      <c r="L548" s="4">
        <f>[1]Data!A548</f>
        <v>274</v>
      </c>
    </row>
    <row r="549" spans="1:12" x14ac:dyDescent="0.25">
      <c r="A549" s="3">
        <f>[1]Data!B549</f>
        <v>44672</v>
      </c>
      <c r="B549" s="4" t="str">
        <f>[1]Data!C549</f>
        <v>Hiilidioksidin talteenotto ja käsittely</v>
      </c>
      <c r="C549" s="4" t="str">
        <f>[1]Data!E549</f>
        <v>Pori Energia</v>
      </c>
      <c r="D549" s="4" t="str">
        <f>[1]Data!F549</f>
        <v>Pori</v>
      </c>
      <c r="E549" s="4">
        <f>[1]Data!H549</f>
        <v>61.8</v>
      </c>
      <c r="F549" s="4">
        <f>[1]Data!I549</f>
        <v>0</v>
      </c>
      <c r="G549" s="5" t="str">
        <f>[1]Data!L549</f>
        <v>1. Suunnittelu</v>
      </c>
      <c r="H549" s="4">
        <f>[1]Data!N549</f>
        <v>2025</v>
      </c>
      <c r="I549" s="4">
        <f>[1]Data!O549</f>
        <v>0</v>
      </c>
      <c r="J549" s="6" t="str">
        <f>[1]Data!Q549</f>
        <v>https://www.satakunnankansa.fi/satakunta/art-2000008764213.html</v>
      </c>
      <c r="K549" s="4" t="str">
        <f>[1]Data!R549</f>
        <v>Pori Energia Oy on selvittänyt yhteistyössä Critical Metals Oy:n kanssa mahdollisuutta ottaa talteen hiilidioksidia Pori Energian Aittaluodon voimalaitoksen savukaasuista. Suunnitteilla olevan laitoksen talteenotettu hiilidioksidi menisi käyttöön Critical Metalsin suunnitteilla olevalle vanadiumin talteenottolaitokselle. Laitoksella hiilidioksidi sitoutuu laitoksen valmistamaan kalsiumkarbonaattipitoiseen sivutuotteeseen. Tavoitteena on kehittää käyttökohteita tälle sivutuotteelle, jotta hiilidioksidi saataisiin sidottua pois ilmakehästä pitkäksi aikaa.</v>
      </c>
      <c r="L549" s="4">
        <f>[1]Data!A549</f>
        <v>52</v>
      </c>
    </row>
    <row r="550" spans="1:12" x14ac:dyDescent="0.25">
      <c r="A550" s="3">
        <f>[1]Data!B550</f>
        <v>44957</v>
      </c>
      <c r="B550" s="4" t="str">
        <f>[1]Data!C550</f>
        <v>Merituulivoima</v>
      </c>
      <c r="C550" s="4" t="str">
        <f>[1]Data!E550</f>
        <v>Suomen Hyötytuuli Oy</v>
      </c>
      <c r="D550" s="4" t="str">
        <f>[1]Data!F550</f>
        <v>Pori</v>
      </c>
      <c r="E550" s="4">
        <f>[1]Data!H550</f>
        <v>60</v>
      </c>
      <c r="F550" s="4" t="str">
        <f>[1]Data!I550</f>
        <v>*</v>
      </c>
      <c r="G550" s="5" t="str">
        <f>[1]Data!L550</f>
        <v>2. Investointipäätös</v>
      </c>
      <c r="H550" s="4">
        <f>[1]Data!N550</f>
        <v>2026</v>
      </c>
      <c r="I550" s="4">
        <f>[1]Data!O550</f>
        <v>30</v>
      </c>
      <c r="J550" s="6" t="str">
        <f>[1]Data!Q550</f>
        <v>https://hyotytuuli.fi/tahkoluodon-merituulipuiston-laajennuksen-demohankkeelle-rakennus-ja-vesiluvat/</v>
      </c>
      <c r="K550" s="4" t="str">
        <f>[1]Data!R550</f>
        <v>Tahkoluodon merituulipuisto on Suomen ensimmäinen merituulipuisto ja maailman ensimmäinen jäätyvälle merelle rakennettu merituulipuisto. Laajennushankkeen demonstraatiovaiheessa toteutetaan kaksi 15MW merituulivoimalaa Porin Tahkoluodon edustalle. Hankkeen tavoitteena on demonstroida uuden mittaluokan merituulivoimaloiden rakentamista, syvempään veteen sopivia perustuskonsepteja ja Suomen olosuhteisiin soveltuvia vedenalaisia rakennusmenetelmiä.</v>
      </c>
      <c r="L550" s="4">
        <f>[1]Data!A550</f>
        <v>577</v>
      </c>
    </row>
    <row r="551" spans="1:12" x14ac:dyDescent="0.25">
      <c r="A551" s="3">
        <f>[1]Data!B551</f>
        <v>44370</v>
      </c>
      <c r="B551" s="4" t="str">
        <f>[1]Data!C551</f>
        <v>Muut</v>
      </c>
      <c r="C551" s="4" t="str">
        <f>[1]Data!E551</f>
        <v>Boliden Harjavalta Oy</v>
      </c>
      <c r="D551" s="4" t="str">
        <f>[1]Data!F551</f>
        <v>Pori</v>
      </c>
      <c r="E551" s="4">
        <f>[1]Data!H551</f>
        <v>40</v>
      </c>
      <c r="F551" s="4">
        <f>[1]Data!I551</f>
        <v>0</v>
      </c>
      <c r="G551" s="5" t="str">
        <f>[1]Data!L551</f>
        <v>3. Käynnistys</v>
      </c>
      <c r="H551" s="4">
        <f>[1]Data!N551</f>
        <v>2023</v>
      </c>
      <c r="I551" s="4">
        <f>[1]Data!O551</f>
        <v>0</v>
      </c>
      <c r="J551" s="6" t="str">
        <f>[1]Data!Q551</f>
        <v>https://yle.fi/a/3-11994991</v>
      </c>
      <c r="K551" s="4" t="str">
        <f>[1]Data!R551</f>
        <v>Boliden käyttää 40 miljoonaa euroa Porin sataman rikastelogistiikan parantamiseen. Bolidenin investointi sisältää uuden punnitus- ja näytteenottolaitoksen sekä uuden rikastevaraston rakentamisen. Investointi toteutetaan vuosina 2021 ja 2022. Uudet tilat otetaan käyttöön vuoden 2023 alussa. Rikastelogistiikan kehittäminen sataman alueella parantaa Bolidenin mukaan ympäristötehokkuutta ja rikasteiden kaupallista käsittelyä.</v>
      </c>
      <c r="L551" s="4">
        <f>[1]Data!A551</f>
        <v>594</v>
      </c>
    </row>
    <row r="552" spans="1:12" x14ac:dyDescent="0.25">
      <c r="A552" s="3">
        <f>[1]Data!B552</f>
        <v>45145</v>
      </c>
      <c r="B552" s="4" t="str">
        <f>[1]Data!C552</f>
        <v>Hukkalämpö</v>
      </c>
      <c r="C552" s="4" t="str">
        <f>[1]Data!E552</f>
        <v>Porin Prosessivoima</v>
      </c>
      <c r="D552" s="4" t="str">
        <f>[1]Data!F552</f>
        <v>Pori</v>
      </c>
      <c r="E552" s="4">
        <f>[1]Data!H552</f>
        <v>16.5</v>
      </c>
      <c r="F552" s="4">
        <f>[1]Data!I552</f>
        <v>0</v>
      </c>
      <c r="G552" s="5" t="str">
        <f>[1]Data!L552</f>
        <v>2. Investointipäätös</v>
      </c>
      <c r="H552" s="4">
        <f>[1]Data!N552</f>
        <v>2024</v>
      </c>
      <c r="I552" s="4">
        <f>[1]Data!O552</f>
        <v>0</v>
      </c>
      <c r="J552" s="6" t="str">
        <f>[1]Data!Q552</f>
        <v>https://www.sttinfo.fi/tiedote/porin-prosessivoima-rakentaa-savukaasujen-lammontalteenottolaitoksen-polttoaineen-tarve-ja-paastot-vahenevat?publisherId=69819057&amp;releaseId=70001120</v>
      </c>
      <c r="K552" s="4" t="str">
        <f>[1]Data!R552</f>
        <v xml:space="preserve">Porin Kaanaan teollisuusalueella sijaitseva Porin Prosessivoima aloittaa syksyllä 2023 lämmöntalteenottolaitoksen rakentamisen biovoimalansa yhteyteen. Laitos tuottaa voimalaitoksen savukaasujen hukkalämmöstä kaukolämpöä Pori Energian kaukolämpöverkkoon. Investointi parantaa energiatehokkuutta sekä vähentää polttoaineen tarvetta ja päästöjä. </v>
      </c>
      <c r="L552" s="4">
        <f>[1]Data!A552</f>
        <v>267</v>
      </c>
    </row>
    <row r="553" spans="1:12" x14ac:dyDescent="0.25">
      <c r="A553" s="3">
        <f>[1]Data!B553</f>
        <v>45457</v>
      </c>
      <c r="B553" s="4" t="str">
        <f>[1]Data!C553</f>
        <v>Energiavarasto</v>
      </c>
      <c r="C553" s="4" t="str">
        <f>[1]Data!E553</f>
        <v>Pori Energia</v>
      </c>
      <c r="D553" s="4" t="str">
        <f>[1]Data!F553</f>
        <v>Pori</v>
      </c>
      <c r="E553" s="4">
        <f>[1]Data!H553</f>
        <v>16</v>
      </c>
      <c r="F553" s="4" t="str">
        <f>[1]Data!I553</f>
        <v>*</v>
      </c>
      <c r="G553" s="5" t="str">
        <f>[1]Data!L553</f>
        <v>1. Suunnittelu</v>
      </c>
      <c r="H553" s="4">
        <f>[1]Data!N553</f>
        <v>0</v>
      </c>
      <c r="I553" s="4">
        <f>[1]Data!O553</f>
        <v>10</v>
      </c>
      <c r="J553" s="6" t="str">
        <f>[1]Data!Q553</f>
        <v>https://valtioneuvosto.fi/documents/1410877/196402993/LIITE-14062024-tiedotteeseen-hankekuvaukset-yhdeksasta-tuetusta-RRF-hankkeesta-FI.pdf/c2731b2c-0cf2-53d4-6075-d3363fb5a9ac/LIITE-14062024-tiedotteeseen-hankekuvaukset-yhdeksasta-tuetusta-RRF-hankkeesta-FI.pdf?t=1718354172338</v>
      </c>
      <c r="K553" s="4" t="str">
        <f>[1]Data!R553</f>
        <v>Pori Energia Oy:lle myönnettiin tukea 3 252 000 euroa hankkeeseen, jossa sähköenergialla ladatun hiekka-akun avulla tuotetaan höyryä Pori Energian höyryverkkoon. Hankkeessa on tarkoitus investoida hiekka-akkuun, jonka teho on 10 MW ja varastointikapasiteetti 1 GWh.</v>
      </c>
      <c r="L553" s="4">
        <f>[1]Data!A553</f>
        <v>602</v>
      </c>
    </row>
    <row r="554" spans="1:12" x14ac:dyDescent="0.25">
      <c r="A554" s="3">
        <f>[1]Data!B554</f>
        <v>44494</v>
      </c>
      <c r="B554" s="4" t="str">
        <f>[1]Data!C554</f>
        <v>Biokaasu</v>
      </c>
      <c r="C554" s="4" t="str">
        <f>[1]Data!E554</f>
        <v>Envor Pori Oy</v>
      </c>
      <c r="D554" s="4" t="str">
        <f>[1]Data!F554</f>
        <v>Pori</v>
      </c>
      <c r="E554" s="4">
        <f>[1]Data!H554</f>
        <v>10</v>
      </c>
      <c r="F554" s="4">
        <f>[1]Data!I554</f>
        <v>0</v>
      </c>
      <c r="G554" s="5" t="str">
        <f>[1]Data!L554</f>
        <v>3. Käynnistys</v>
      </c>
      <c r="H554" s="4">
        <f>[1]Data!N554</f>
        <v>2022</v>
      </c>
      <c r="I554" s="4">
        <f>[1]Data!O554</f>
        <v>0</v>
      </c>
      <c r="J554" s="6" t="str">
        <f>[1]Data!Q554</f>
        <v>https://yle.fi/a/3-12157274</v>
      </c>
      <c r="K554" s="4" t="str">
        <f>[1]Data!R554</f>
        <v>Porin uusi biokaasulaitos tuottaa kaasua autoilijoille, lannoitetta pellolle ja hiilidioksidia tomaattitarhalle</v>
      </c>
      <c r="L554" s="4">
        <f>[1]Data!A554</f>
        <v>29</v>
      </c>
    </row>
    <row r="555" spans="1:12" x14ac:dyDescent="0.25">
      <c r="A555" s="3">
        <f>[1]Data!B555</f>
        <v>45308</v>
      </c>
      <c r="B555" s="4" t="str">
        <f>[1]Data!C555</f>
        <v>Fossiilisten korvaaminen</v>
      </c>
      <c r="C555" s="4" t="str">
        <f>[1]Data!E555</f>
        <v>Metso</v>
      </c>
      <c r="D555" s="4" t="str">
        <f>[1]Data!F555</f>
        <v>Pori</v>
      </c>
      <c r="E555" s="4">
        <f>[1]Data!H555</f>
        <v>8</v>
      </c>
      <c r="F555" s="4">
        <f>[1]Data!I555</f>
        <v>0</v>
      </c>
      <c r="G555" s="5" t="str">
        <f>[1]Data!L555</f>
        <v>3. Käynnistys</v>
      </c>
      <c r="H555" s="4">
        <f>[1]Data!N555</f>
        <v>2024</v>
      </c>
      <c r="I555" s="4">
        <f>[1]Data!O555</f>
        <v>0</v>
      </c>
      <c r="J555" s="6" t="str">
        <f>[1]Data!Q555</f>
        <v>https://yle.fi/a/74-20069850</v>
      </c>
      <c r="K555" s="4" t="str">
        <f>[1]Data!R555</f>
        <v>Metso investoi kahdeksan miljoonaa euroa sulatusuunin pilottilaitokseen Porissa. Porissa on valmiiksi yksi Metson mineraali- ja metalliteollisuuden tutkimus- ja kehityskeskuksista, jonka yhteyteen pilottilaitos rakennetaan. Laitos korvaa raudan ja teräksen valmistuksessa käytetyt perinteiset masuunit.</v>
      </c>
      <c r="L555" s="4">
        <f>[1]Data!A555</f>
        <v>420</v>
      </c>
    </row>
    <row r="556" spans="1:12" x14ac:dyDescent="0.25">
      <c r="A556" s="3">
        <f>[1]Data!B556</f>
        <v>44860</v>
      </c>
      <c r="B556" s="4" t="str">
        <f>[1]Data!C556</f>
        <v>Energiavarasto</v>
      </c>
      <c r="C556" s="4" t="str">
        <f>[1]Data!E556</f>
        <v>Pori Energia</v>
      </c>
      <c r="D556" s="4" t="str">
        <f>[1]Data!F556</f>
        <v>Pori</v>
      </c>
      <c r="E556" s="4">
        <f>[1]Data!H556</f>
        <v>1.4</v>
      </c>
      <c r="F556" s="4">
        <f>[1]Data!I556</f>
        <v>0</v>
      </c>
      <c r="G556" s="5" t="str">
        <f>[1]Data!L556</f>
        <v>3. Käynnistys</v>
      </c>
      <c r="H556" s="4">
        <f>[1]Data!N556</f>
        <v>2023</v>
      </c>
      <c r="I556" s="4">
        <f>[1]Data!O556</f>
        <v>20</v>
      </c>
      <c r="J556" s="6" t="str">
        <f>[1]Data!Q556</f>
        <v>https://www.porienergia.fi/Tietoa/Ajankohtaista/Uutiset1/2022/maailman-tiettavasti-ensimmaisen-lammitys--ja-viilennysenergian-varaston-asennustyot-alkoivat</v>
      </c>
      <c r="K556" s="4" t="str">
        <f>[1]Data!R556</f>
        <v>Pori Energia aloittaa uuden energiavaraston rakentamisen suunnitelmien mukaan kesän 2022 aikana. Varasto tullaan rakentamaan Porin Tiilimäen nykyisen viilennys - ja lämpökeskuksen yhteyteen. Investointi pitää sisällään kaksi 850 kuutiometrin energiavarastoa, joita voidaan käyttää sekä lämmitys- että viilennysenergian varastointiin. Suunnitellun energiavaraston teho on jäähdytyskäytössä 1 MW ja lämmityskäytössä 20 MW. Energiavarastot ovat 26 metriä korkeita lieriöitä, joiden ulkohalkaisija on seitsemän metriä. Energia varastoidaan niissä veteen lyhytaikaisesti muutamien tuntien ajaksi.</v>
      </c>
      <c r="L556" s="4">
        <f>[1]Data!A556</f>
        <v>490</v>
      </c>
    </row>
    <row r="557" spans="1:12" x14ac:dyDescent="0.25">
      <c r="A557" s="3">
        <f>[1]Data!B557</f>
        <v>45469</v>
      </c>
      <c r="B557" s="4" t="str">
        <f>[1]Data!C557</f>
        <v>Hiilidioksidin talteenotto ja käsittely</v>
      </c>
      <c r="C557" s="4" t="str">
        <f>[1]Data!E557</f>
        <v>Porin Satama</v>
      </c>
      <c r="D557" s="4" t="str">
        <f>[1]Data!F557</f>
        <v>Pori</v>
      </c>
      <c r="E557" s="4">
        <f>[1]Data!H557</f>
        <v>0</v>
      </c>
      <c r="F557" s="4">
        <f>[1]Data!I557</f>
        <v>0</v>
      </c>
      <c r="G557" s="5" t="str">
        <f>[1]Data!L557</f>
        <v>0. Esiselvitys</v>
      </c>
      <c r="H557" s="4">
        <f>[1]Data!N557</f>
        <v>0</v>
      </c>
      <c r="I557" s="4">
        <f>[1]Data!O557</f>
        <v>0</v>
      </c>
      <c r="J557" s="6" t="str">
        <f>[1]Data!Q557</f>
        <v>https://www.pori.fi/uutinen/etusivun-uutiset/porin-kaupunki-ja-porin-satama-oy-selvittavat-teollisen-mittaluokan-co2-terminaalin-rakentamista-poriin/26/06/2024/</v>
      </c>
      <c r="K557" s="4" t="str">
        <f>[1]Data!R557</f>
        <v>Porin Satama Oy on käynnistänyt yhdessä Porin kaupungin kanssa esiselvityksen teollisen mittaluokan hiilidioksiditerminaalin rakentamisesta Poriin. CO2-terminaali palvelisi Suomen energia- ja teollisuusyhtiöitä mahdollistamalla nesteytetyn hiilidioksidin toimittamisen Porin satamaan autokuljetuksin, rautateitse tai laivoilla.</v>
      </c>
      <c r="L557" s="4">
        <f>[1]Data!A557</f>
        <v>621</v>
      </c>
    </row>
    <row r="558" spans="1:12" x14ac:dyDescent="0.25">
      <c r="A558" s="3">
        <f>[1]Data!B558</f>
        <v>44683</v>
      </c>
      <c r="B558" s="4" t="str">
        <f>[1]Data!C558</f>
        <v>Aurinkovoima</v>
      </c>
      <c r="C558" s="4" t="str">
        <f>[1]Data!E558</f>
        <v>Enersense</v>
      </c>
      <c r="D558" s="4" t="str">
        <f>[1]Data!F558</f>
        <v>Pori</v>
      </c>
      <c r="E558" s="4">
        <f>[1]Data!H558</f>
        <v>11</v>
      </c>
      <c r="F558" s="4">
        <f>[1]Data!I558</f>
        <v>0</v>
      </c>
      <c r="G558" s="5" t="str">
        <f>[1]Data!L558</f>
        <v>1. Suunnittelu</v>
      </c>
      <c r="H558" s="4">
        <f>[1]Data!N558</f>
        <v>2026</v>
      </c>
      <c r="I558" s="4">
        <f>[1]Data!O558</f>
        <v>20</v>
      </c>
      <c r="J558" s="6" t="str">
        <f>[1]Data!Q558</f>
        <v>https://yle.fi/a/3-12425819</v>
      </c>
      <c r="K558" s="4" t="str">
        <f>[1]Data!R558</f>
        <v>Enersense suunnittelee suuren aurinkovoimalan rakentamista Mäntyluodon telakka-alueelle. Kyseessä olisi 20 megawatin aurinkovoimala ja se maksaisi 10–12 miljoonaa euroa.</v>
      </c>
      <c r="L558" s="4">
        <f>[1]Data!A558</f>
        <v>427</v>
      </c>
    </row>
    <row r="559" spans="1:12" x14ac:dyDescent="0.25">
      <c r="A559" s="3">
        <f>[1]Data!B559</f>
        <v>45092</v>
      </c>
      <c r="B559" s="4" t="str">
        <f>[1]Data!C559</f>
        <v>Kiertotalous</v>
      </c>
      <c r="C559" s="4" t="str">
        <f>[1]Data!E559</f>
        <v>Neste</v>
      </c>
      <c r="D559" s="4" t="str">
        <f>[1]Data!F559</f>
        <v>Porvoo</v>
      </c>
      <c r="E559" s="4">
        <f>[1]Data!H559</f>
        <v>111</v>
      </c>
      <c r="F559" s="4">
        <f>[1]Data!I559</f>
        <v>0</v>
      </c>
      <c r="G559" s="5" t="str">
        <f>[1]Data!L559</f>
        <v>2. Investointipäätös</v>
      </c>
      <c r="H559" s="4">
        <f>[1]Data!N559</f>
        <v>2025</v>
      </c>
      <c r="I559" s="4">
        <f>[1]Data!O559</f>
        <v>0</v>
      </c>
      <c r="J559" s="6" t="str">
        <f>[1]Data!Q559</f>
        <v>https://www.neste.fi/tiedotteet-ja-uutiset/kiertotalous/neste-investoi-nesteytetyn-jatemuovin-jalostuslaitokseen-porvoon-jalostamolla</v>
      </c>
      <c r="K559" s="4" t="str">
        <f>[1]Data!R559</f>
        <v xml:space="preserve">Neste on tehnyt lopullisen investointipäätöksen rakennustöiden aloittamisesta nesteytetyn jätemuovin jalostuskapasiteetin kasvattamiseksi Porvoon jalostamolla. 111 miljoonan euron investoinnilla Neste kasvattaa nesteytetyn jätemuovin prosessointikapasiteettinsa 150 000 tonniin nesteytettyä jätemuovia vuodessa. </v>
      </c>
      <c r="L559" s="4">
        <f>[1]Data!A559</f>
        <v>250</v>
      </c>
    </row>
    <row r="560" spans="1:12" x14ac:dyDescent="0.25">
      <c r="A560" s="3">
        <f>[1]Data!B560</f>
        <v>44806</v>
      </c>
      <c r="B560" s="4" t="str">
        <f>[1]Data!C560</f>
        <v>Hukkalämpö</v>
      </c>
      <c r="C560" s="4" t="str">
        <f>[1]Data!E560</f>
        <v>Porvoon Energia</v>
      </c>
      <c r="D560" s="4" t="str">
        <f>[1]Data!F560</f>
        <v>Porvoo</v>
      </c>
      <c r="E560" s="4">
        <f>[1]Data!H560</f>
        <v>10</v>
      </c>
      <c r="F560" s="4" t="str">
        <f>[1]Data!I560</f>
        <v>*</v>
      </c>
      <c r="G560" s="5" t="str">
        <f>[1]Data!L560</f>
        <v>2. Investointipäätös</v>
      </c>
      <c r="H560" s="4">
        <f>[1]Data!N560</f>
        <v>2025</v>
      </c>
      <c r="I560" s="4">
        <f>[1]Data!O560</f>
        <v>0</v>
      </c>
      <c r="J560" s="6" t="str">
        <f>[1]Data!Q560</f>
        <v>https://pbe.fi/fi/tiedotteet/enston-tehtaan-hukkalampo-hyotykayttoon-porvoon-energian-kaukolampoverkkoon/</v>
      </c>
      <c r="K560" s="4" t="str">
        <f>[1]Data!R560</f>
        <v>Porvoon Energia suunnittelee uutta lämmöntuotannon investointia polttoon perustumattoman matalalämpöisen kaukolämmön hyödyntämiseksi Porvoossa. Hankkeessa Porvoon Energia rakentaa energiakeskuksen ja ylijäämälämmön energiankeruupiirin teknologiayritys Enston ja asiantuntijayritys IOTOI Oy:n kanssa. Enston Porvoon tuotantolaitokseen asennettava energiakeruujärjestelmä toimii tuotannon jäähdytyspiirinä. Järjestelmä kerää samalla lämpöenergiaa tuotantohallista energiakeskukselle. Tehdastilojen hukkalämpöä hyödynnetään kaukolämpöverkkoon noin 9 300 MWh vuodessa ja järjestelmä koostuu 10 lämpöpumpusta.</v>
      </c>
      <c r="L560" s="4">
        <f>[1]Data!A560</f>
        <v>87</v>
      </c>
    </row>
    <row r="561" spans="1:12" x14ac:dyDescent="0.25">
      <c r="A561" s="3">
        <f>[1]Data!B561</f>
        <v>45280</v>
      </c>
      <c r="B561" s="4" t="str">
        <f>[1]Data!C561</f>
        <v>Fossiilisten korvaaminen</v>
      </c>
      <c r="C561" s="4" t="str">
        <f>[1]Data!E561</f>
        <v>Neste</v>
      </c>
      <c r="D561" s="4" t="str">
        <f>[1]Data!F561</f>
        <v>Porvoo</v>
      </c>
      <c r="E561" s="4">
        <f>[1]Data!H561</f>
        <v>2500</v>
      </c>
      <c r="F561" s="4">
        <f>[1]Data!I561</f>
        <v>0</v>
      </c>
      <c r="G561" s="5" t="str">
        <f>[1]Data!L561</f>
        <v>1. Suunnittelu</v>
      </c>
      <c r="H561" s="4">
        <f>[1]Data!N561</f>
        <v>2035</v>
      </c>
      <c r="I561" s="4">
        <f>[1]Data!O561</f>
        <v>0</v>
      </c>
      <c r="J561" s="6" t="str">
        <f>[1]Data!Q561</f>
        <v>https://www.neste.fi/tiedotteet-ja-uutiset/vastuullisuus/nesteen-porvoon-oljynjalostamo-muutetaan-asteittain-uusiutuvien-ja-kiertotalousratkaisujen-jalostamoksi</v>
      </c>
      <c r="K561" s="4" t="str">
        <f>[1]Data!R561</f>
        <v xml:space="preserve">Nesteen Porvoon öljynjalostamo muutetaan asteittain uusiutuvien ja kiertotalousratkaisujen jalostamoksi. uunniteltu muutos etenee vaiheittain ja vaatii useita erillisiä investointipäätöksiä seuraavan vuosikymmenen aikana ennen muutosohjelman tavoitteena olevaa 2030-luvun puoliväliä. Yhtiö arvioi pitkän aikavälin kapasiteettipotentiaalin muutoksen jälkeen olevan noin 3 miljoonaa tonnia uusiutuvia ja kiertotaloustuotteita, kuten uusiutuvaa dieseliä, uusiutuvaa lentopolttoainetta sekä uusiutuvia että kierrätettyjä syöttöaineita polymeeri- ja kemian teollisuudelle. Muutosohjelman arvioitu kokonaisinvestointi on noin 2,5 miljardia euroa. </v>
      </c>
      <c r="L561" s="4">
        <f>[1]Data!A561</f>
        <v>341</v>
      </c>
    </row>
    <row r="562" spans="1:12" x14ac:dyDescent="0.25">
      <c r="A562" s="3">
        <f>[1]Data!B562</f>
        <v>45076</v>
      </c>
      <c r="B562" s="4" t="str">
        <f>[1]Data!C562</f>
        <v>Vety</v>
      </c>
      <c r="C562" s="4" t="str">
        <f>[1]Data!E562</f>
        <v>PlugPower</v>
      </c>
      <c r="D562" s="4" t="str">
        <f>[1]Data!F562</f>
        <v>Porvoo</v>
      </c>
      <c r="E562" s="4">
        <f>[1]Data!H562</f>
        <v>500</v>
      </c>
      <c r="F562" s="4" t="str">
        <f>[1]Data!I562</f>
        <v>*</v>
      </c>
      <c r="G562" s="5" t="str">
        <f>[1]Data!L562</f>
        <v>1. Suunnittelu</v>
      </c>
      <c r="H562" s="4">
        <f>[1]Data!N562</f>
        <v>0</v>
      </c>
      <c r="I562" s="4">
        <f>[1]Data!O562</f>
        <v>200</v>
      </c>
      <c r="J562" s="6" t="str">
        <f>[1]Data!Q562</f>
        <v>https://www.sttinfo.fi/tiedote/plug-power-suunnittelee-kumppaneidensa-kanssa-kolmea-vihrean-vedyn-tuotantolaitosta-kokkolaan-porvooseen-ja-kristiinankaupunkiin?publisherId=69819483&amp;releaseId=69983235&amp;lang=fi</v>
      </c>
      <c r="K562" s="4" t="str">
        <f>[1]Data!R562</f>
        <v>Porvoon laitos tulee tuottamaan jopa 100 tonnia vetyä päivässä vuoteen 2030 mennessä.</v>
      </c>
      <c r="L562" s="4">
        <f>[1]Data!A562</f>
        <v>242</v>
      </c>
    </row>
    <row r="563" spans="1:12" x14ac:dyDescent="0.25">
      <c r="A563" s="3">
        <f>[1]Data!B563</f>
        <v>44517</v>
      </c>
      <c r="B563" s="4" t="str">
        <f>[1]Data!C563</f>
        <v>Vety</v>
      </c>
      <c r="C563" s="4" t="str">
        <f>[1]Data!E563</f>
        <v>Neste</v>
      </c>
      <c r="D563" s="4" t="str">
        <f>[1]Data!F563</f>
        <v>Porvoo</v>
      </c>
      <c r="E563" s="4">
        <f>[1]Data!H563</f>
        <v>300</v>
      </c>
      <c r="F563" s="4" t="str">
        <f>[1]Data!I563</f>
        <v>*</v>
      </c>
      <c r="G563" s="5" t="str">
        <f>[1]Data!L563</f>
        <v>5. Keskeytetty</v>
      </c>
      <c r="H563" s="4">
        <f>[1]Data!N563</f>
        <v>2026</v>
      </c>
      <c r="I563" s="4">
        <f>[1]Data!O563</f>
        <v>120</v>
      </c>
      <c r="J563" s="6" t="str">
        <f>[1]Data!Q563</f>
        <v>https://www.tekniikkatalous.fi/uutiset/120-mw-elektrolyyseri-ja-vetya-2000-kg-h-neste-teki-tayskaannoksen-ja-tahtaa-nyt-vihrean-vedyn-jattilaiseksi/62b9b522-653b-4adf-9ec6-e2bb80904d03</v>
      </c>
      <c r="K563" s="4" t="str">
        <f>[1]Data!R563</f>
        <v>Neste on päättänyt vetäytyä 120 MW:n elektrolysaattorin investoinnista, jonka tarkoituksena oli tuottaa uusiutuvaa vetyä elektrolyysillä Porvoon jalostamolla. Päätös tehtiin, kun toukokuussa 2023 alkanut perussuunnitteluvaihe valmistui. Vetäytymisen syynä ovat yhtiön haastavat markkinaolosuhteet ja taloudellinen tilanne, jotka edellyttävät uusien investointien kriittistä harkintaa. Tämän hankkeen arviointiin ovat vaikuttaneet Suomen kansallisen jakeluvelvoitteen mukaiset tiukat rajoitukset uusiutuvan vedyn käytölle jalostamon prosesseissa. Ne estävät suunnitellun kokoisen elektrolyysilaitoksen täysimääräisen taloudellisen hyödyntämisen.</v>
      </c>
      <c r="L563" s="4">
        <f>[1]Data!A563</f>
        <v>32</v>
      </c>
    </row>
    <row r="564" spans="1:12" x14ac:dyDescent="0.25">
      <c r="A564" s="3">
        <f>[1]Data!B564</f>
        <v>45049</v>
      </c>
      <c r="B564" s="4" t="str">
        <f>[1]Data!C564</f>
        <v>Hukkalämpö</v>
      </c>
      <c r="C564" s="4" t="str">
        <f>[1]Data!E564</f>
        <v>Porvoon Energia</v>
      </c>
      <c r="D564" s="4" t="str">
        <f>[1]Data!F564</f>
        <v>Porvoo</v>
      </c>
      <c r="E564" s="4">
        <f>[1]Data!H564</f>
        <v>22</v>
      </c>
      <c r="F564" s="4" t="str">
        <f>[1]Data!I564</f>
        <v>*</v>
      </c>
      <c r="G564" s="5" t="str">
        <f>[1]Data!L564</f>
        <v>0. Esiselvitys</v>
      </c>
      <c r="H564" s="4">
        <f>[1]Data!N564</f>
        <v>2025</v>
      </c>
      <c r="I564" s="4">
        <f>[1]Data!O564</f>
        <v>25</v>
      </c>
      <c r="J564" s="6" t="str">
        <f>[1]Data!Q564</f>
        <v>https://pbe.fi/fi/tiedotteet/porvoon-energia-monipuolistaa-lammontuotantonsa/</v>
      </c>
      <c r="K564" s="4" t="str">
        <f>[1]Data!R564</f>
        <v>orvoon Energia ja Neste ovat päättäneet selvittää Nesteen suunnitellun vihreän vedyn tuotantolaitoksen uusiutuvan lämmön hyödyntämistä osana Porvoon Energian kaukolämmön tuotantoa. Alustavana suunnitelmana on johtaa raakalämpö Kilpilahdesta merenalaista putkistoa pitkin Tolkkisten voimalaitosalueelle. Putkiston kokonaispituus onnoin 4,6 km, josta merenalaisen osuuden pituus noin 2,5 km, mikä olisi Suomen pisin merenalainen kaukolämpöputkisto.</v>
      </c>
      <c r="L564" s="4">
        <f>[1]Data!A564</f>
        <v>227</v>
      </c>
    </row>
    <row r="565" spans="1:12" x14ac:dyDescent="0.25">
      <c r="A565" s="3">
        <f>[1]Data!B565</f>
        <v>44250</v>
      </c>
      <c r="B565" s="4" t="str">
        <f>[1]Data!C565</f>
        <v>Fossiilisten korvaaminen</v>
      </c>
      <c r="C565" s="4" t="str">
        <f>[1]Data!E565</f>
        <v>Borealis Polymers</v>
      </c>
      <c r="D565" s="4" t="str">
        <f>[1]Data!F565</f>
        <v>Porvoo</v>
      </c>
      <c r="E565" s="4">
        <f>[1]Data!H565</f>
        <v>17.600000000000001</v>
      </c>
      <c r="F565" s="4">
        <f>[1]Data!I565</f>
        <v>0</v>
      </c>
      <c r="G565" s="5" t="str">
        <f>[1]Data!L565</f>
        <v>3. Käynnistys</v>
      </c>
      <c r="H565" s="4">
        <f>[1]Data!N565</f>
        <v>2023</v>
      </c>
      <c r="I565" s="4">
        <f>[1]Data!O565</f>
        <v>0</v>
      </c>
      <c r="J565" s="6" t="str">
        <f>[1]Data!Q565</f>
        <v>https://www.borealisgroup.com/news/borealiksen-porvoon-tuotantolaitoksille-17-6-miljoonan-euron-investointi-hiilidioksidip%C3%A4%C3%A4st%C3%B6j%C3%A4-energiankulutusta-ja-soihdutusta-v%C3%A4hent%C3%A4v%C3%A4%C3%A4n-yksikk%C3%B6%C3%B6n</v>
      </c>
      <c r="K565" s="4" t="str">
        <f>[1]Data!R565</f>
        <v>Borealis investoi 17,6 miljoonaa euroa regeneratiivisen termisen hapettimen (Regenerative Thermal Oxidizer, RTO) rakentamiseen Porvoon polyolefiinilaitoksille. Yksikkö vähentää merkittävästi tuotantopaikkakunnan CO2-päästöjä ja soihdutusta ja säästää vuosittain noin 60 gigawattituntia (GWh) energiaa. Projekti käynnistyy helmikuussa 2021 ja sen on tarkoitus valmistua vuonna 2023.</v>
      </c>
      <c r="L565" s="4">
        <f>[1]Data!A565</f>
        <v>16</v>
      </c>
    </row>
    <row r="566" spans="1:12" x14ac:dyDescent="0.25">
      <c r="A566" s="3">
        <f>[1]Data!B566</f>
        <v>44931</v>
      </c>
      <c r="B566" s="4" t="str">
        <f>[1]Data!C566</f>
        <v>Kiertotalous</v>
      </c>
      <c r="C566" s="4" t="str">
        <f>[1]Data!E566</f>
        <v>Lamor-Resiclo</v>
      </c>
      <c r="D566" s="4" t="str">
        <f>[1]Data!F566</f>
        <v>Porvoo</v>
      </c>
      <c r="E566" s="4">
        <f>[1]Data!H566</f>
        <v>13.5</v>
      </c>
      <c r="F566" s="4">
        <f>[1]Data!I566</f>
        <v>0</v>
      </c>
      <c r="G566" s="5" t="str">
        <f>[1]Data!L566</f>
        <v>2. Investointipäätös</v>
      </c>
      <c r="H566" s="4">
        <f>[1]Data!N566</f>
        <v>2024</v>
      </c>
      <c r="I566" s="4">
        <f>[1]Data!O566</f>
        <v>0</v>
      </c>
      <c r="J566" s="6" t="str">
        <f>[1]Data!Q566</f>
        <v>https://www.sttinfo.fi/tiedote/lamorin-kemiallisen-muovinkierratyksen-hanke-etenee-seuraavaan-vaiheeseen?publisherId=2007&amp;releaseId=69961687</v>
      </c>
      <c r="K566" s="4" t="str">
        <f>[1]Data!R566</f>
        <v>Suomeen rakennetaan ennätyssuuri muovin kierrätyslaitos. Hanke on ainutlaatuinen, sillä Suomessa ei ole ollut tämän mittakaavan muovin kemiallisen kierrätyksen laitosta aiemmin. Kierrätyslaitos tuottaa jätemuovista kemiallisesti kierrätettyä uusioraaka-ainetta, jota voidaan käyttää petrokemian teollisuudessa kierrätysmuovin tuottamiseen sekä toimittaa jatkojalostukseen siihen soveltuville jalostamoille. Ensimmäisessä vaiheessa tavoitteena on rakentaa noin 10 000 tonnin kemiallisen kierrätyksen vuosikapasiteetti Porvoon Kilpilahteen.</v>
      </c>
      <c r="L566" s="4">
        <f>[1]Data!A566</f>
        <v>154</v>
      </c>
    </row>
    <row r="567" spans="1:12" x14ac:dyDescent="0.25">
      <c r="A567" s="3">
        <f>[1]Data!B567</f>
        <v>44209</v>
      </c>
      <c r="B567" s="4" t="str">
        <f>[1]Data!C567</f>
        <v>Energiavarasto</v>
      </c>
      <c r="C567" s="4" t="str">
        <f>[1]Data!E567</f>
        <v>Porvoon Energia</v>
      </c>
      <c r="D567" s="4" t="str">
        <f>[1]Data!F567</f>
        <v>Porvoo</v>
      </c>
      <c r="E567" s="4">
        <f>[1]Data!H567</f>
        <v>2</v>
      </c>
      <c r="F567" s="4">
        <f>[1]Data!I567</f>
        <v>0</v>
      </c>
      <c r="G567" s="5" t="str">
        <f>[1]Data!L567</f>
        <v>3. Käynnistys</v>
      </c>
      <c r="H567" s="4">
        <f>[1]Data!N567</f>
        <v>2021</v>
      </c>
      <c r="I567" s="4">
        <f>[1]Data!O567</f>
        <v>0</v>
      </c>
      <c r="J567" s="6" t="str">
        <f>[1]Data!Q567</f>
        <v>https://pbe.fi/fi/artikkelit/lampoakkuhankkeella-tehokkuutta-lammontuotantoon/</v>
      </c>
      <c r="K567" s="4" t="str">
        <f>[1]Data!R567</f>
        <v>Porvoon Energia investoi lämpöakkuhankkeeseen kaksi miljoonaa euroa, ja akku on käyttövalmiina syksyllä 2021. Lämpöakun rinnalle varaudutaan rakentamaan sähkökattila, jolla voidaan ladata lämpöakkua ja tuottaa kaukolämpöä alhaisten sähkönhintojen aikoina.</v>
      </c>
      <c r="L567" s="4">
        <f>[1]Data!A567</f>
        <v>12</v>
      </c>
    </row>
    <row r="568" spans="1:12" x14ac:dyDescent="0.25">
      <c r="A568" s="3">
        <f>[1]Data!B568</f>
        <v>45519</v>
      </c>
      <c r="B568" s="4" t="str">
        <f>[1]Data!C568</f>
        <v>Muut</v>
      </c>
      <c r="C568" s="4" t="str">
        <f>[1]Data!E568</f>
        <v>Woikoski</v>
      </c>
      <c r="D568" s="4" t="str">
        <f>[1]Data!F568</f>
        <v>Porvoo</v>
      </c>
      <c r="E568" s="4">
        <f>[1]Data!H568</f>
        <v>0</v>
      </c>
      <c r="F568" s="4">
        <f>[1]Data!I568</f>
        <v>0</v>
      </c>
      <c r="G568" s="5" t="str">
        <f>[1]Data!L568</f>
        <v>0. Esiselvitys</v>
      </c>
      <c r="H568" s="4">
        <f>[1]Data!N568</f>
        <v>0</v>
      </c>
      <c r="I568" s="4">
        <f>[1]Data!O568</f>
        <v>0</v>
      </c>
      <c r="J568" s="6" t="str">
        <f>[1]Data!Q568</f>
        <v>https://www.uusimaa.fi/paikalliset/7354166</v>
      </c>
      <c r="K568" s="4" t="str">
        <f>[1]Data!R568</f>
        <v>Woikoski Oy suunnittelee toimintansa laajentamista Etelä-Suomessa. Kilpilahden yritysalueelle sijoittuva suunnitelma käsittää kokonaan uuden tehdasalueen rakennuksineen, kaasujen valmistuksen, kaasujen pakkauksen, niiden varastoinnin ja jakelun asiakkaille.</v>
      </c>
      <c r="L568" s="4">
        <f>[1]Data!A568</f>
        <v>649</v>
      </c>
    </row>
    <row r="569" spans="1:12" x14ac:dyDescent="0.25">
      <c r="A569" s="3">
        <f>[1]Data!B569</f>
        <v>45524</v>
      </c>
      <c r="B569" s="4" t="str">
        <f>[1]Data!C569</f>
        <v>Muut</v>
      </c>
      <c r="C569" s="4" t="str">
        <f>[1]Data!E569</f>
        <v>Neste</v>
      </c>
      <c r="D569" s="4" t="str">
        <f>[1]Data!F569</f>
        <v>Porvoo</v>
      </c>
      <c r="E569" s="4">
        <f>[1]Data!H569</f>
        <v>0</v>
      </c>
      <c r="F569" s="4">
        <f>[1]Data!I569</f>
        <v>0</v>
      </c>
      <c r="G569" s="5" t="str">
        <f>[1]Data!L569</f>
        <v>2. Investointipäätös</v>
      </c>
      <c r="H569" s="4">
        <f>[1]Data!N569</f>
        <v>2024</v>
      </c>
      <c r="I569" s="4">
        <f>[1]Data!O569</f>
        <v>0</v>
      </c>
      <c r="J569" s="6" t="str">
        <f>[1]Data!Q569</f>
        <v>https://www.neste.fi/tiedotteet-ja-uutiset/muovit/neste-laajentaa-kemiallisen-kierratyksen-logistisia-ratkaisuja-porvoon-jalostamolla</v>
      </c>
      <c r="K569" s="4" t="str">
        <f>[1]Data!R569</f>
        <v>Neste laajentaa nesteytettyjen kierrätysraaka-aineiden, kuten nesteytetyn jätemuovin ja käytöstä poistetuista renkaista saatavan pyrolyysiöljyn, logistisia ratkaisuja Porvoon jalostamolla. Logistiset ratkaisut sisältävät jalostamon satama-alueelle rakennettavat uudet lämmitysjärjestelmällä varustetut lastin purkulaitteet sekä putkiston, joka yhdistää sataman kierrätysraaka-aineille tarkoitettuihin säiliöihin. Purkuvarren ja putkistojen lisäksi Neste rakentaa myös höyryn talteenottoyksikön, jolla ehkäistään materiaaleista mahdollisesti syntyvien päästöjen vapautuminen ilmakehään.</v>
      </c>
      <c r="L569" s="4">
        <f>[1]Data!A569</f>
        <v>651</v>
      </c>
    </row>
    <row r="570" spans="1:12" x14ac:dyDescent="0.25">
      <c r="A570" s="3">
        <f>[1]Data!B570</f>
        <v>45623</v>
      </c>
      <c r="B570" s="4" t="str">
        <f>[1]Data!C570</f>
        <v>Aurinkovoima</v>
      </c>
      <c r="C570" s="4" t="str">
        <f>[1]Data!E570</f>
        <v>Fortum</v>
      </c>
      <c r="D570" s="4" t="str">
        <f>[1]Data!F570</f>
        <v>Porvoo</v>
      </c>
      <c r="E570" s="4">
        <f>[1]Data!H570</f>
        <v>0</v>
      </c>
      <c r="F570" s="4">
        <f>[1]Data!I570</f>
        <v>0</v>
      </c>
      <c r="G570" s="5" t="str">
        <f>[1]Data!L570</f>
        <v>0. Esiselvitys</v>
      </c>
      <c r="H570" s="4">
        <f>[1]Data!N570</f>
        <v>0</v>
      </c>
      <c r="I570" s="4">
        <f>[1]Data!O570</f>
        <v>50</v>
      </c>
      <c r="J570" s="6" t="str">
        <f>[1]Data!Q570</f>
        <v>https://www.fortum.fi/tietoa-meista/energiantuotanto/aurinkoenergia-ehtymaton-energianlahde/porvoo</v>
      </c>
      <c r="K570" s="4" t="str">
        <f>[1]Data!R570</f>
        <v>Fortumin Yliken aurinkovoimalan hankealue sijaitsee Porvoon kaupungin itäosassa noin 7 kilometrin etäisyydellä kaupungin keskustasta. Hankealueen pinta-ala on noin 67 hehtaaria ja se koostuu pääasiassa peltomaasta. Alustavasti on arvioitu, että hankkeen liityntäteho olisi noin 50 MWac. Aurinkopaneelit voisivat tällöin tuottaa sähköä noin 52 gigawattituntia vuodessa.</v>
      </c>
      <c r="L570" s="4">
        <f>[1]Data!A570</f>
        <v>767</v>
      </c>
    </row>
    <row r="571" spans="1:12" x14ac:dyDescent="0.25">
      <c r="A571" s="3">
        <f>[1]Data!B571</f>
        <v>45623</v>
      </c>
      <c r="B571" s="4" t="str">
        <f>[1]Data!C571</f>
        <v>Aurinkovoima</v>
      </c>
      <c r="C571" s="4" t="str">
        <f>[1]Data!E571</f>
        <v>Fortum</v>
      </c>
      <c r="D571" s="4" t="str">
        <f>[1]Data!F571</f>
        <v>Porvoo</v>
      </c>
      <c r="E571" s="4">
        <f>[1]Data!H571</f>
        <v>0</v>
      </c>
      <c r="F571" s="4">
        <f>[1]Data!I571</f>
        <v>0</v>
      </c>
      <c r="G571" s="5" t="str">
        <f>[1]Data!L571</f>
        <v>0. Esiselvitys</v>
      </c>
      <c r="H571" s="4">
        <f>[1]Data!N571</f>
        <v>0</v>
      </c>
      <c r="I571" s="4">
        <f>[1]Data!O571</f>
        <v>30</v>
      </c>
      <c r="J571" s="6" t="str">
        <f>[1]Data!Q571</f>
        <v>https://www.fortum.fi/tietoa-meista/energiantuotanto/aurinkoenergia-ehtymaton-energianlahde/porvoo</v>
      </c>
      <c r="K571" s="4" t="str">
        <f>[1]Data!R571</f>
        <v>Fortumin Sannaisten aurinkovoimalan hankealue sijaitsee Porvoon kaupungin itäosassa noin 7 kilometrin etäisyydellä kaupungin keskustasta. Hankealueen pinta-ala on noin 35 hehtaaria ja se koostuu pääasiassa peltomaasta. Alustavasti on arvioitu, että hankkeen liityntäteho olisi noin 30 MWac. Aurinkopaneelit voisivat tällöin tuottaa sähköä noin 31 gigawattituntia vuodessa.</v>
      </c>
      <c r="L571" s="4">
        <f>[1]Data!A571</f>
        <v>768</v>
      </c>
    </row>
    <row r="572" spans="1:12" x14ac:dyDescent="0.25">
      <c r="A572" s="3">
        <f>[1]Data!B572</f>
        <v>45049</v>
      </c>
      <c r="B572" s="4" t="str">
        <f>[1]Data!C572</f>
        <v>Lämpöpumput</v>
      </c>
      <c r="C572" s="4" t="str">
        <f>[1]Data!E572</f>
        <v>Porvoon Energia</v>
      </c>
      <c r="D572" s="4" t="str">
        <f>[1]Data!F572</f>
        <v>Porvoo</v>
      </c>
      <c r="E572" s="4">
        <f>[1]Data!H572</f>
        <v>7</v>
      </c>
      <c r="F572" s="4">
        <f>[1]Data!I572</f>
        <v>0</v>
      </c>
      <c r="G572" s="5" t="str">
        <f>[1]Data!L572</f>
        <v>2. Investointipäätös</v>
      </c>
      <c r="H572" s="4">
        <f>[1]Data!N572</f>
        <v>2025</v>
      </c>
      <c r="I572" s="4">
        <f>[1]Data!O572</f>
        <v>0</v>
      </c>
      <c r="J572" s="6" t="str">
        <f>[1]Data!Q572</f>
        <v>https://pbe.fi/fi/artikkelit/lampopumput-pienentavat-hakkeen-polton-tarvetta-kaukolammon-tuotannossa/</v>
      </c>
      <c r="K572" s="4" t="str">
        <f>[1]Data!R572</f>
        <v>Porvoon Energia rakentaa 2MW lämpöpumppulaitoksen Tolkkisiin. Lämpöpumppulaitos on suunniteltu otettavaksi käyttöön vuoden 2024 loppupuolella.</v>
      </c>
      <c r="L572" s="4">
        <f>[1]Data!A572</f>
        <v>229</v>
      </c>
    </row>
    <row r="573" spans="1:12" x14ac:dyDescent="0.25">
      <c r="A573" s="3">
        <f>[1]Data!B573</f>
        <v>45391</v>
      </c>
      <c r="B573" s="4" t="str">
        <f>[1]Data!C573</f>
        <v>Kiertotalous</v>
      </c>
      <c r="C573" s="4" t="str">
        <f>[1]Data!E573</f>
        <v>Borealis Polymers</v>
      </c>
      <c r="D573" s="4" t="str">
        <f>[1]Data!F573</f>
        <v>Porvoo</v>
      </c>
      <c r="E573" s="4">
        <f>[1]Data!H573</f>
        <v>4.5</v>
      </c>
      <c r="F573" s="4">
        <f>[1]Data!I573</f>
        <v>0</v>
      </c>
      <c r="G573" s="5" t="str">
        <f>[1]Data!L573</f>
        <v>2. Investointipäätös</v>
      </c>
      <c r="H573" s="4">
        <f>[1]Data!N573</f>
        <v>2025</v>
      </c>
      <c r="I573" s="4">
        <f>[1]Data!O573</f>
        <v>0</v>
      </c>
      <c r="J573" s="6" t="str">
        <f>[1]Data!Q573</f>
        <v>https://www.borealisgroup.com/news/borealis-ottaa-j%C3%A4lleen-askeleen-kohti-kest%C3%A4v%C3%A4mp%C3%A4%C3%A4-tulevaisuutta-4-5-miljoonan-euron-investoinnilla-porvoon-olefiiniyksikk%C3%B6%C3%B6n</v>
      </c>
      <c r="K573" s="4" t="str">
        <f>[1]Data!R573</f>
        <v xml:space="preserve">Borealiksen Porvoon tuotantolaitoksilla toteutetaan 4,5 miljoonan euron arvoinen investointi. Investoinnilla mahdollistetaan uusiutuvien ja kierrätettyjen raaka-aineiden käytön lisääminen eteenin ja propeenin, valmistamisessa. Modifioidut uunit mahdollistavat kierrätetyistä raaka-aineista valmistettujen peruskemikaalien vuotuisen kokonaistuotannon kasvattamisen 120 kilotonniin. </v>
      </c>
      <c r="L573" s="4">
        <f>[1]Data!A573</f>
        <v>525</v>
      </c>
    </row>
    <row r="574" spans="1:12" x14ac:dyDescent="0.25">
      <c r="A574" s="3">
        <f>[1]Data!B574</f>
        <v>45049</v>
      </c>
      <c r="B574" s="4" t="str">
        <f>[1]Data!C574</f>
        <v>Lämmitys</v>
      </c>
      <c r="C574" s="4" t="str">
        <f>[1]Data!E574</f>
        <v>Porvoon Energia</v>
      </c>
      <c r="D574" s="4" t="str">
        <f>[1]Data!F574</f>
        <v>Porvoo</v>
      </c>
      <c r="E574" s="4">
        <f>[1]Data!H574</f>
        <v>0</v>
      </c>
      <c r="F574" s="4">
        <f>[1]Data!I574</f>
        <v>0</v>
      </c>
      <c r="G574" s="5" t="str">
        <f>[1]Data!L574</f>
        <v>2. Investointipäätös</v>
      </c>
      <c r="H574" s="4">
        <f>[1]Data!N574</f>
        <v>2025</v>
      </c>
      <c r="I574" s="4">
        <f>[1]Data!O574</f>
        <v>12</v>
      </c>
      <c r="J574" s="6" t="str">
        <f>[1]Data!Q574</f>
        <v>https://pbe.fi/fi/tiedotteet/porvoon-energia-monipuolistaa-lammontuotantonsa/</v>
      </c>
      <c r="K574" s="4" t="str">
        <f>[1]Data!R574</f>
        <v>Porvoon Energia on hankkimassa kaksi 10 MW:n sähkökattilaa. Sähkökattiloiden avulla voidaan tuottaa kaukolämpöä silloin kun sähkön pörssihinta on halpa ja sen lisäksi sähkökattilat parantavat kaukolämmön toimitusvarmuutta mahdollisten vikatilanteiden aikana.</v>
      </c>
      <c r="L574" s="4">
        <f>[1]Data!A574</f>
        <v>228</v>
      </c>
    </row>
    <row r="575" spans="1:12" x14ac:dyDescent="0.25">
      <c r="A575" s="3">
        <f>[1]Data!B575</f>
        <v>45390</v>
      </c>
      <c r="B575" s="4" t="str">
        <f>[1]Data!C575</f>
        <v>Aurinkovoima</v>
      </c>
      <c r="C575" s="4" t="str">
        <f>[1]Data!E575</f>
        <v>VSB</v>
      </c>
      <c r="D575" s="4" t="str">
        <f>[1]Data!F575</f>
        <v>Pudasjärvi</v>
      </c>
      <c r="E575" s="4">
        <f>[1]Data!H575</f>
        <v>0</v>
      </c>
      <c r="F575" s="4">
        <f>[1]Data!I575</f>
        <v>0</v>
      </c>
      <c r="G575" s="5" t="str">
        <f>[1]Data!L575</f>
        <v>0. Esiselvitys</v>
      </c>
      <c r="H575" s="4">
        <f>[1]Data!N575</f>
        <v>2030</v>
      </c>
      <c r="I575" s="4">
        <f>[1]Data!O575</f>
        <v>60</v>
      </c>
      <c r="J575" s="6" t="str">
        <f>[1]Data!Q575</f>
        <v>https://www.vsb.energy/fi/fi/hankkeet/joutensuo-pudasjaervi/</v>
      </c>
      <c r="K575" s="4" t="str">
        <f>[1]Data!R575</f>
        <v>VSB:n Joutensuon tuuli-aurinko-hybridipuiston hankealue sijaitsee Pudasjärvellä, Jaurakkajärven luoteispuolella. Alustavan hankealueen koko on noin 7500 hehtaaria. Hankealueelle suunnitellaan alustavasti 34-51 voimalan tuulipuistoa, jonka kokonaisteho on 270-410 MW. Tuulivoiman lisäksi hankkeessa suunnitellaan aurinkovoimapuistoa tuulivoimahankkeen läheisyydessä olevalle maanviljelysalueelle. Alustavan aurinkopuistoalueen koko on noin 80 hehtaaria ja puiston teho on noin 60 MWp.</v>
      </c>
      <c r="L575" s="4">
        <f>[1]Data!A575</f>
        <v>822</v>
      </c>
    </row>
    <row r="576" spans="1:12" x14ac:dyDescent="0.25">
      <c r="A576" s="3">
        <f>[1]Data!B576</f>
        <v>45583</v>
      </c>
      <c r="B576" s="4" t="str">
        <f>[1]Data!C576</f>
        <v>Biokaasu</v>
      </c>
      <c r="C576" s="4" t="str">
        <f>[1]Data!E576</f>
        <v>Bioaurora</v>
      </c>
      <c r="D576" s="4" t="str">
        <f>[1]Data!F576</f>
        <v>Punkalaidun</v>
      </c>
      <c r="E576" s="4">
        <f>[1]Data!H576</f>
        <v>16.8</v>
      </c>
      <c r="F576" s="4" t="str">
        <f>[1]Data!I576</f>
        <v>*</v>
      </c>
      <c r="G576" s="5" t="str">
        <f>[1]Data!L576</f>
        <v>1. Suunnittelu</v>
      </c>
      <c r="H576" s="4">
        <f>[1]Data!N576</f>
        <v>0</v>
      </c>
      <c r="I576" s="4">
        <f>[1]Data!O576</f>
        <v>0</v>
      </c>
      <c r="J576" s="6" t="str">
        <f>[1]Data!Q576</f>
        <v>https://alueviesti.fi/2024/10/18/bioaurora-investoi-punkalaitumella-sai-ministeriolta-tukea-yli-4-miljoonaa/</v>
      </c>
      <c r="K576" s="4" t="str">
        <f>[1]Data!R576</f>
        <v>BioAurora Oy:lle myönnettiin 4 176 853 euroa tukea Punkalaitumen biokaasulaitoksen rakentamiseen. Rakennettava biokaasulaitos käsittelee noin 20 000 tonnia lantoja, teurasjätteitä ja muita sivuvirtoja vuodessa ja tuottaa noin 18 GWh paineistettua biokaasua ja 2 GWh talteen otettua lämpöä vuodessa. Laitoksella tuotettu biokaasu käytettäisiin pääasiassa liikennepolttoaineena sekä osin teollisuudessa. Yrityksen mukaan investointi vähentää hiilidioksidipäästöjä noin 4 500 tonnia vuodessa korvaamalla fossiilisia polttoaineita.</v>
      </c>
      <c r="L576" s="4">
        <f>[1]Data!A576</f>
        <v>721</v>
      </c>
    </row>
    <row r="577" spans="1:12" x14ac:dyDescent="0.25">
      <c r="A577" s="3">
        <f>[1]Data!B577</f>
        <v>45428</v>
      </c>
      <c r="B577" s="4" t="str">
        <f>[1]Data!C577</f>
        <v>Aurinkovoima</v>
      </c>
      <c r="C577" s="4" t="str">
        <f>[1]Data!E577</f>
        <v>Forus</v>
      </c>
      <c r="D577" s="4" t="str">
        <f>[1]Data!F577</f>
        <v>Punkalaidun</v>
      </c>
      <c r="E577" s="4">
        <f>[1]Data!H577</f>
        <v>0</v>
      </c>
      <c r="F577" s="4">
        <f>[1]Data!I577</f>
        <v>0</v>
      </c>
      <c r="G577" s="5" t="str">
        <f>[1]Data!L577</f>
        <v>0. Esiselvitys</v>
      </c>
      <c r="H577" s="4">
        <f>[1]Data!N577</f>
        <v>2027</v>
      </c>
      <c r="I577" s="4">
        <f>[1]Data!O577</f>
        <v>40</v>
      </c>
      <c r="J577" s="6" t="str">
        <f>[1]Data!Q577</f>
        <v>https://www.forus.fi/fi/punkalaidun/</v>
      </c>
      <c r="K577" s="4" t="str">
        <f>[1]Data!R577</f>
        <v>Forus suunnittelee aurinkopuistoa Punkalaitumelle. Hankealueen koko on noin 187 hehtaaria, josta noin 117 hehtaarille asennetaan aurinkopaneeleja. Hankkeen tavoitteena on mahdollistaa teollisen mittakaavan aurinkoenergian tuotanto Punkalaitumen kunnassa Isosuon alueella. Aurinkovoimala alkaa suunnitelmien mukaan tuottaa uusiutuvaa sähköä vuoden 2027 aikana. Valmistuessaan voimala tuottaa vuosittain noin 72 GWh uusiutuvaa sähköä.</v>
      </c>
      <c r="L577" s="4">
        <f>[1]Data!A577</f>
        <v>758</v>
      </c>
    </row>
    <row r="578" spans="1:12" x14ac:dyDescent="0.25">
      <c r="A578" s="3">
        <f>[1]Data!B578</f>
        <v>45580</v>
      </c>
      <c r="B578" s="4" t="str">
        <f>[1]Data!C578</f>
        <v>Biokaasu</v>
      </c>
      <c r="C578" s="4" t="str">
        <f>[1]Data!E578</f>
        <v>Honkainfra Oy</v>
      </c>
      <c r="D578" s="4" t="str">
        <f>[1]Data!F578</f>
        <v>Puolanka</v>
      </c>
      <c r="E578" s="4">
        <f>[1]Data!H578</f>
        <v>17</v>
      </c>
      <c r="F578" s="4">
        <f>[1]Data!I578</f>
        <v>0</v>
      </c>
      <c r="G578" s="5" t="str">
        <f>[1]Data!L578</f>
        <v>2. Investointipäätös</v>
      </c>
      <c r="H578" s="4">
        <f>[1]Data!N578</f>
        <v>2026</v>
      </c>
      <c r="I578" s="4">
        <f>[1]Data!O578</f>
        <v>0</v>
      </c>
      <c r="J578" s="6" t="str">
        <f>[1]Data!Q578</f>
        <v>https://yle.fi/a/74-20117773</v>
      </c>
      <c r="K578" s="4" t="str">
        <f>[1]Data!R578</f>
        <v>Työ- ja elinkeinoministeriö myönsi investointitukea Puolangan kunnan tytäryhtiö Honkainfralle biokaasulaitoksen rakentamiseen. Tukea yhtiö sai noin 5,6 miljoonaa euroa. Biokaasulaitoshankkeen kustannusarvio on yhteensä noin 17 miljoonaa euroa. Rakennettava biokaasulaitos käsittelee noin 50 000 tonnia lantoja, biojäteitä ja muita sivuvirtoja vuodessa ja tuottaa noin 20 GWh nesteytettyä biokaasua vuodessa. Biokaasuprosessista otetaan talteen noin 2 000 tonnia hiilidioksidia, joka sidotaan mineraaliseen muotoon. Yrityksen mukaan investointi vähentää hiilidioksidipäästöjä suoraan noin 1 900 tonnia vuodessa korvaamalla fossiilisia polttoaineita. Pitkäaikaiseen varastoon sitoutuu lisäksi noin 1 500 tonnia hiilidioksidia vuodessa.</v>
      </c>
      <c r="L578" s="4">
        <f>[1]Data!A578</f>
        <v>722</v>
      </c>
    </row>
    <row r="579" spans="1:12" x14ac:dyDescent="0.25">
      <c r="A579" s="3">
        <f>[1]Data!B579</f>
        <v>44895</v>
      </c>
      <c r="B579" s="4" t="str">
        <f>[1]Data!C579</f>
        <v>Biokaasu</v>
      </c>
      <c r="C579" s="4" t="str">
        <f>[1]Data!E579</f>
        <v>Honkainfra Oy</v>
      </c>
      <c r="D579" s="4" t="str">
        <f>[1]Data!F579</f>
        <v>Puolanka</v>
      </c>
      <c r="E579" s="4">
        <f>[1]Data!H579</f>
        <v>0</v>
      </c>
      <c r="F579" s="4">
        <f>[1]Data!I579</f>
        <v>0</v>
      </c>
      <c r="G579" s="5" t="str">
        <f>[1]Data!L579</f>
        <v>3. Käynnistys</v>
      </c>
      <c r="H579" s="4">
        <f>[1]Data!N579</f>
        <v>0</v>
      </c>
      <c r="I579" s="4">
        <f>[1]Data!O579</f>
        <v>0</v>
      </c>
      <c r="J579" s="6" t="str">
        <f>[1]Data!Q579</f>
        <v>https://yle.fi/a/74-20006567</v>
      </c>
      <c r="K579" s="4" t="str">
        <f>[1]Data!R579</f>
        <v>Puolangan biokaasulaitos tuottaa sähköä ja kaasua. Uudella pienimuotoisella laitoksella käsitellään Puolangan ja lähikuntien jätevesilietteitä ja tuotetaan sähköä jätevesilaitoksen sähkö- ja lämmitystarpeisiin.
Seuraava askel on kaasun käyttäminen kunnan kaukolämmön tuotannossa fossiilisten polttoaineiden sijasta.
Aiemmin lietteitä on käsitelty avokompostoinnilla. Jätevedenpuhdistamon välittömään läheisyyteen rakennettu Solidferm-biokaasulaitos käsittelee pääosin kuivattuja jätevesilietteitä, jotka syötetään laitokseen reilun 30 m3 -suuruisen syöttövaunun kautta. Jätevesilietteitä vastaanotetaan paitsi Puolangan kunnan puhdistamolta putkiyhteyden kautta, niin myös lähikunnista kuorma-autokuormina. Lisäksi biokaasureaktoriin pumpataan nestemäisiä sakokaivolietteitä. Tuotettu biokaasu muutetaan alkuvaiheessa sähköksi ja lämmöksi laitoksen CHP-yksikössä ja hyödynnetään läheisessä jätevedenpuhdistamossa. Myöhemmin tarkoituksena on rakentaa raakakaasulinja biokaasulaitokselta läheiselle lämpölaitokselle. Mädätejäännös separoidaan, jonka jälkeen nesterejekti palautetaan jätevedenpuhdistamolle. Kuivajae kompostoidaan ja käytetään viherrakentamisessa.</v>
      </c>
      <c r="L579" s="4">
        <f>[1]Data!A579</f>
        <v>690</v>
      </c>
    </row>
    <row r="580" spans="1:12" x14ac:dyDescent="0.25">
      <c r="A580" s="3">
        <f>[1]Data!B580</f>
        <v>45551</v>
      </c>
      <c r="B580" s="4" t="str">
        <f>[1]Data!C580</f>
        <v>Aurinkovoima</v>
      </c>
      <c r="C580" s="4" t="str">
        <f>[1]Data!E580</f>
        <v>Oomi Solar Oy</v>
      </c>
      <c r="D580" s="4" t="str">
        <f>[1]Data!F580</f>
        <v>Puolanka</v>
      </c>
      <c r="E580" s="4">
        <f>[1]Data!H580</f>
        <v>0</v>
      </c>
      <c r="F580" s="4">
        <f>[1]Data!I580</f>
        <v>0</v>
      </c>
      <c r="G580" s="5" t="str">
        <f>[1]Data!L580</f>
        <v>1. Suunnittelu</v>
      </c>
      <c r="H580" s="4">
        <f>[1]Data!N580</f>
        <v>0</v>
      </c>
      <c r="I580" s="4">
        <f>[1]Data!O580</f>
        <v>10.54</v>
      </c>
      <c r="J580" s="6" t="str">
        <f>[1]Data!Q580</f>
        <v>https://yle.fi/a/74-20111721</v>
      </c>
      <c r="K580" s="4" t="str">
        <f>[1]Data!R580</f>
        <v>Energiatuotantoyhtiö Oomi Solar suunnittelee Puolangalle aurinkovoimalaa. Alueelle suunniteltu voimalan teho on noin 10,54 MWp ja keskimääräinen sähköntuotanto on noin 10,5 gigawattituntia vuodessa. Suunniteltu 16,5 hehtaarin tuotantoalue sijaitsee Vaalantien varressa.</v>
      </c>
      <c r="L580" s="4">
        <f>[1]Data!A580</f>
        <v>700</v>
      </c>
    </row>
    <row r="581" spans="1:12" x14ac:dyDescent="0.25">
      <c r="A581" s="3">
        <f>[1]Data!B581</f>
        <v>45547</v>
      </c>
      <c r="B581" s="4" t="str">
        <f>[1]Data!C581</f>
        <v>Aurinkovoima</v>
      </c>
      <c r="C581" s="4" t="str">
        <f>[1]Data!E581</f>
        <v>3Flash Finland Oy</v>
      </c>
      <c r="D581" s="4" t="str">
        <f>[1]Data!F581</f>
        <v>Puumala</v>
      </c>
      <c r="E581" s="4">
        <f>[1]Data!H581</f>
        <v>0</v>
      </c>
      <c r="F581" s="4">
        <f>[1]Data!I581</f>
        <v>0</v>
      </c>
      <c r="G581" s="5" t="str">
        <f>[1]Data!L581</f>
        <v>1. Suunnittelu</v>
      </c>
      <c r="H581" s="4">
        <f>[1]Data!N581</f>
        <v>2027</v>
      </c>
      <c r="I581" s="4">
        <f>[1]Data!O581</f>
        <v>45</v>
      </c>
      <c r="J581" s="6" t="str">
        <f>[1]Data!Q581</f>
        <v>https://puumala.fi/suomalainen-3flash-finland-suunnittelee-aurinkovoimalahanketta-puumalaan/</v>
      </c>
      <c r="K581" s="4" t="str">
        <f>[1]Data!R581</f>
        <v>3Flash Finland Oy käynnistää Puumalan Murokorven alueelle aurinkopuiston hankekehityksen. Tavoitteena on saavuttaa 30–60 MW:n hankekoko, joka edellyttää noin 50–100 hehtaarin pinta-alaa. Osayleiskaavan muutosprosessi on tavoitteena saada hyväksyttyä vuodenvaihteessa 2025–26. Tämän jälkeen hankkeelle haetaan rakennuslupa ja rakentaminen voi alkaa aikaisintaan vuoden 2026 aikana. Rakentaminen kestää vajaan vuoden.</v>
      </c>
      <c r="L581" s="4">
        <f>[1]Data!A581</f>
        <v>775</v>
      </c>
    </row>
    <row r="582" spans="1:12" x14ac:dyDescent="0.25">
      <c r="A582" s="3">
        <f>[1]Data!B582</f>
        <v>45058</v>
      </c>
      <c r="B582" s="4" t="str">
        <f>[1]Data!C582</f>
        <v>Aurinkovoima</v>
      </c>
      <c r="C582" s="4" t="str">
        <f>[1]Data!E582</f>
        <v>Neoen Renewables Finland Oy</v>
      </c>
      <c r="D582" s="4" t="str">
        <f>[1]Data!F582</f>
        <v>Pyhäjoki</v>
      </c>
      <c r="E582" s="4">
        <f>[1]Data!H582</f>
        <v>0</v>
      </c>
      <c r="F582" s="4">
        <f>[1]Data!I582</f>
        <v>0</v>
      </c>
      <c r="G582" s="5" t="str">
        <f>[1]Data!L582</f>
        <v>1. Suunnittelu</v>
      </c>
      <c r="H582" s="4">
        <f>[1]Data!N582</f>
        <v>0</v>
      </c>
      <c r="I582" s="4">
        <f>[1]Data!O582</f>
        <v>180</v>
      </c>
      <c r="J582" s="6" t="str">
        <f>[1]Data!Q582</f>
        <v>https://www.pyhajokiseutu.fi/pyhajoelle-viritellaan-turvesuon-kokoista-aurinkov/5519377</v>
      </c>
      <c r="K582" s="4" t="str">
        <f>[1]Data!R582</f>
        <v>Pyhäjoelle viritellään turvesuon kokoista aurinkovoimalaa. Projektijohtajan mukaan kyse on yhdestä Suomen suurimmista aurinkovoimahankkeista. Hankealue on noin 200 hehtaaria.</v>
      </c>
      <c r="L582" s="4">
        <f>[1]Data!A582</f>
        <v>395</v>
      </c>
    </row>
    <row r="583" spans="1:12" x14ac:dyDescent="0.25">
      <c r="A583" s="3">
        <f>[1]Data!B583</f>
        <v>44804</v>
      </c>
      <c r="B583" s="4" t="str">
        <f>[1]Data!C583</f>
        <v>Energiavarasto</v>
      </c>
      <c r="C583" s="4" t="str">
        <f>[1]Data!E583</f>
        <v>EPV Energia</v>
      </c>
      <c r="D583" s="4" t="str">
        <f>[1]Data!F583</f>
        <v>Pyhäjärvi</v>
      </c>
      <c r="E583" s="4">
        <f>[1]Data!H583</f>
        <v>250</v>
      </c>
      <c r="F583" s="4">
        <f>[1]Data!I583</f>
        <v>0</v>
      </c>
      <c r="G583" s="5" t="str">
        <f>[1]Data!L583</f>
        <v>5. Keskeytetty</v>
      </c>
      <c r="H583" s="4">
        <f>[1]Data!N583</f>
        <v>2026</v>
      </c>
      <c r="I583" s="4">
        <f>[1]Data!O583</f>
        <v>75</v>
      </c>
      <c r="J583" s="6" t="str">
        <f>[1]Data!Q583</f>
        <v>https://yle.fi/a/3-12593341</v>
      </c>
      <c r="K583" s="4" t="str">
        <f>[1]Data!R583</f>
        <v>Pyhäsalmen kaivoksen malmivarat ovat lopussa ja nyt puolitoista kilometriä syvä luolasto aiotaan muuntaa energiavarastoksi. Pumppuvoimala olisi toteutuessaan Suomen ensimmäinen, ja siinä olisi maailman korkein kaivokseen tehty putouskorkeus yläaltaasta ala-altaaseen, yli 1 400 metriä. EPV Energia ilmoitti 3.11.2023 ettei hankkeessa edetä.</v>
      </c>
      <c r="L583" s="4">
        <f>[1]Data!A583</f>
        <v>86</v>
      </c>
    </row>
    <row r="584" spans="1:12" x14ac:dyDescent="0.25">
      <c r="A584" s="3">
        <f>[1]Data!B584</f>
        <v>44991</v>
      </c>
      <c r="B584" s="4" t="str">
        <f>[1]Data!C584</f>
        <v>Biokaasu</v>
      </c>
      <c r="C584" s="4" t="str">
        <f>[1]Data!E584</f>
        <v xml:space="preserve">Pyhäjärven Biokaasu Oy </v>
      </c>
      <c r="D584" s="4" t="str">
        <f>[1]Data!F584</f>
        <v>Pyhäjärvi</v>
      </c>
      <c r="E584" s="4">
        <f>[1]Data!H584</f>
        <v>2</v>
      </c>
      <c r="F584" s="4">
        <f>[1]Data!I584</f>
        <v>0</v>
      </c>
      <c r="G584" s="5" t="str">
        <f>[1]Data!L584</f>
        <v>3. Käynnistys</v>
      </c>
      <c r="H584" s="4">
        <f>[1]Data!N584</f>
        <v>2024</v>
      </c>
      <c r="I584" s="4">
        <f>[1]Data!O584</f>
        <v>0</v>
      </c>
      <c r="J584" s="6" t="str">
        <f>[1]Data!Q584</f>
        <v>https://www.kaleva.fi/pyhajarvelle-rakennetaan-uusi-biokaasulaitos/5382488</v>
      </c>
      <c r="K584" s="4" t="str">
        <f>[1]Data!R584</f>
        <v>Pyhäjärvelle rakennetaan uusi biokaasulaitos, joka tuottaa biokaasua liikenteen käyttöön.</v>
      </c>
      <c r="L584" s="4">
        <f>[1]Data!A584</f>
        <v>193</v>
      </c>
    </row>
    <row r="585" spans="1:12" x14ac:dyDescent="0.25">
      <c r="A585" s="3">
        <f>[1]Data!B585</f>
        <v>45328</v>
      </c>
      <c r="B585" s="4" t="str">
        <f>[1]Data!C585</f>
        <v>Energiavarasto</v>
      </c>
      <c r="C585" s="4" t="str">
        <f>[1]Data!E585</f>
        <v>Gravitricity</v>
      </c>
      <c r="D585" s="4" t="str">
        <f>[1]Data!F585</f>
        <v>Pyhäjärvi</v>
      </c>
      <c r="E585" s="4">
        <f>[1]Data!H585</f>
        <v>0</v>
      </c>
      <c r="F585" s="4">
        <f>[1]Data!I585</f>
        <v>0</v>
      </c>
      <c r="G585" s="5" t="str">
        <f>[1]Data!L585</f>
        <v>1. Suunnittelu</v>
      </c>
      <c r="H585" s="4">
        <f>[1]Data!N585</f>
        <v>0</v>
      </c>
      <c r="I585" s="4">
        <f>[1]Data!O585</f>
        <v>2</v>
      </c>
      <c r="J585" s="6" t="str">
        <f>[1]Data!Q585</f>
        <v>https://www.talouselama.fi/uutiset/suomeen-rakennetaan-suuri-painovoima-akku-530-metria-syvaan-kuiluun-ensimmainen-laatuaan/d0de9951-569d-4d34-ab67-c81d23ed4c85</v>
      </c>
      <c r="K585" s="4" t="str">
        <f>[1]Data!R585</f>
        <v>Suomeen on suunnitteilla 2 MW painovoima-akku käytöstä poistuneeseen kaivokseen. Gravitricityn suunnitelmissa on testata painovoima-akkunsa teknologiaa teollisuuden mittakaavassa. Yhtiö muuttaa 530 metriä syvän apukuilun ensin prototyypiksi ja myöhemmin Euroopan ensimmäiseksi ”Gravistoren” sijaintipaikaksi, kuten yhtiö energiavarastoaan kutsuu.</v>
      </c>
      <c r="L585" s="4">
        <f>[1]Data!A585</f>
        <v>457</v>
      </c>
    </row>
    <row r="586" spans="1:12" x14ac:dyDescent="0.25">
      <c r="A586" s="3">
        <f>[1]Data!B586</f>
        <v>45433</v>
      </c>
      <c r="B586" s="4" t="str">
        <f>[1]Data!C586</f>
        <v>Energiavarasto</v>
      </c>
      <c r="C586" s="4" t="str">
        <f>[1]Data!E586</f>
        <v>SENS</v>
      </c>
      <c r="D586" s="4" t="str">
        <f>[1]Data!F586</f>
        <v>Pyhäjärvi</v>
      </c>
      <c r="E586" s="4">
        <f>[1]Data!H586</f>
        <v>0</v>
      </c>
      <c r="F586" s="4">
        <f>[1]Data!I586</f>
        <v>0</v>
      </c>
      <c r="G586" s="5" t="str">
        <f>[1]Data!L586</f>
        <v>1. Suunnittelu</v>
      </c>
      <c r="H586" s="4">
        <f>[1]Data!N586</f>
        <v>2025</v>
      </c>
      <c r="I586" s="4">
        <f>[1]Data!O586</f>
        <v>160</v>
      </c>
      <c r="J586" s="6" t="str">
        <f>[1]Data!Q586</f>
        <v>https://www.sens.se/en/17/28/press-release/?newsid=663818E5FF466916</v>
      </c>
      <c r="K586" s="4" t="str">
        <f>[1]Data!R586</f>
        <v>Ruotsalaisyhtiö Sustainable Energy Solutions Sweden Holding (SENS) on tehnyt sopimuksen energiavarastohankkeen edistämisestä Pyhäjärven kaupungin kanssa. Kaivoskuiluun suunnitteilla on kapasiteetiltaan 530MWh/75MW pumppuvoimala, 85MW sähköakku ja aurinkovoimatuotantoa.</v>
      </c>
      <c r="L586" s="4">
        <f>[1]Data!A586</f>
        <v>565</v>
      </c>
    </row>
    <row r="587" spans="1:12" x14ac:dyDescent="0.25">
      <c r="A587" s="3">
        <f>[1]Data!B587</f>
        <v>45469</v>
      </c>
      <c r="B587" s="4" t="str">
        <f>[1]Data!C587</f>
        <v>Aurinkovoima</v>
      </c>
      <c r="C587" s="4" t="str">
        <f>[1]Data!E587</f>
        <v>Solarigo Systems Oy</v>
      </c>
      <c r="D587" s="4" t="str">
        <f>[1]Data!F587</f>
        <v>Pyhäjärvi</v>
      </c>
      <c r="E587" s="4">
        <f>[1]Data!H587</f>
        <v>0</v>
      </c>
      <c r="F587" s="4">
        <f>[1]Data!I587</f>
        <v>0</v>
      </c>
      <c r="G587" s="5" t="str">
        <f>[1]Data!L587</f>
        <v>1. Suunnittelu</v>
      </c>
      <c r="H587" s="4">
        <f>[1]Data!N587</f>
        <v>0</v>
      </c>
      <c r="I587" s="4">
        <f>[1]Data!O587</f>
        <v>0</v>
      </c>
      <c r="J587" s="6" t="str">
        <f>[1]Data!Q587</f>
        <v>https://www.solarigo.fi/post/pyhajarvelle-nousee-vihrean-teollisuuden-alue-solarigon-aurinkopuistohanke-etenee</v>
      </c>
      <c r="K587" s="4" t="str">
        <f>[1]Data!R587</f>
        <v xml:space="preserve">Solarigo Systems Oy ja yksityinen maanomistaja ovat solmineet maanvuokrasopimuksen Olccosen aurinkopuiston rakentamiseksi. Suunniteltu Olccosen aurinkopuisto tulee tuottamaan paikallisesti 30 GWh uusiutuvaa aurinkosähköä vuodessa. </v>
      </c>
      <c r="L587" s="4">
        <f>[1]Data!A587</f>
        <v>623</v>
      </c>
    </row>
    <row r="588" spans="1:12" x14ac:dyDescent="0.25">
      <c r="A588" s="3">
        <f>[1]Data!B588</f>
        <v>44914</v>
      </c>
      <c r="B588" s="4" t="str">
        <f>[1]Data!C588</f>
        <v>Aurinkovoima</v>
      </c>
      <c r="C588" s="4" t="str">
        <f>[1]Data!E588</f>
        <v>Skarta Energy</v>
      </c>
      <c r="D588" s="4" t="str">
        <f>[1]Data!F588</f>
        <v>Pyhäjärvi</v>
      </c>
      <c r="E588" s="4">
        <f>[1]Data!H588</f>
        <v>0</v>
      </c>
      <c r="F588" s="4">
        <f>[1]Data!I588</f>
        <v>0</v>
      </c>
      <c r="G588" s="5" t="str">
        <f>[1]Data!L588</f>
        <v>2. Investointipäätös</v>
      </c>
      <c r="H588" s="4">
        <f>[1]Data!N588</f>
        <v>2024</v>
      </c>
      <c r="I588" s="4">
        <f>[1]Data!O588</f>
        <v>13</v>
      </c>
      <c r="J588" s="6" t="str">
        <f>[1]Data!Q588</f>
        <v>https://skartaenergy.fi/hankkeet/callio/</v>
      </c>
      <c r="K588" s="4" t="str">
        <f>[1]Data!R588</f>
        <v>Pyhäjärven Callioon rakennetaan paneeliteholtaan 13 MWp:n aurinkopuisto. Aurinkopuisto rakennetaan kaivoksen käytöstä poistetulle ja täytetylle rikastushiekka-altaalle.  Puistoon asennettaan yhteensä 20 000 aurinkopaneelia. Hankkeen investointipäätös tehtiin kesällä 2023 ja rakentaminen alkoi huhtikuussa 2024.</v>
      </c>
      <c r="L588" s="4">
        <f>[1]Data!A588</f>
        <v>640</v>
      </c>
    </row>
    <row r="589" spans="1:12" x14ac:dyDescent="0.25">
      <c r="A589" s="3">
        <f>[1]Data!B589</f>
        <v>44610</v>
      </c>
      <c r="B589" s="4" t="str">
        <f>[1]Data!C589</f>
        <v>Aurinkovoima</v>
      </c>
      <c r="C589" s="4" t="str">
        <f>[1]Data!E589</f>
        <v>Eolus Energia</v>
      </c>
      <c r="D589" s="4" t="str">
        <f>[1]Data!F589</f>
        <v>Pyhäjärvi</v>
      </c>
      <c r="E589" s="4">
        <f>[1]Data!H589</f>
        <v>0</v>
      </c>
      <c r="F589" s="4">
        <f>[1]Data!I589</f>
        <v>0</v>
      </c>
      <c r="G589" s="5" t="str">
        <f>[1]Data!L589</f>
        <v>0. Esiselvitys</v>
      </c>
      <c r="H589" s="4">
        <f>[1]Data!N589</f>
        <v>2027</v>
      </c>
      <c r="I589" s="4">
        <f>[1]Data!O589</f>
        <v>40</v>
      </c>
      <c r="J589" s="6" t="str">
        <f>[1]Data!Q589</f>
        <v>https://www.eolus.com/fi/hankkeemme/murtomaki-2/</v>
      </c>
      <c r="K589" s="4" t="str">
        <f>[1]Data!R589</f>
        <v>Eoluksen Murtomäki 2 -hanke sijaitsee Pohjois-Pohjanmaalla Pyhäjärven kaupungissa, noin 6 kilometrin päässä keskustaajamasta. Hanke sijoittuu toiminnassa olevan Murtomäen tuulivoimapuiston viereen. Hankealueelle on valmisteluvaiheen kaavaluonnoksessa suunniteltu rakennettavaksi 15 tuulivoimalan tuulivoimapuisto sekä aurinkovoima-alue. Aurinkovoiman suunnittelualue on noin 140 hehtaaria, josta aurinkopaneeleita noin 85 hehtaaria. Aurinkopaneelit sijoitetaan vähintään noin 450 m etäisyydelle tuulivoimaloista. Aurinkovoima-alueen yhteenlaskettu teho arvioidaan olevan noin 40-70 MW ja vuosituotannon noin 50 GWh.</v>
      </c>
      <c r="L589" s="4">
        <f>[1]Data!A589</f>
        <v>833</v>
      </c>
    </row>
    <row r="590" spans="1:12" x14ac:dyDescent="0.25">
      <c r="A590" s="3">
        <f>[1]Data!B590</f>
        <v>44874</v>
      </c>
      <c r="B590" s="4" t="str">
        <f>[1]Data!C590</f>
        <v>Aurinkovoima</v>
      </c>
      <c r="C590" s="4" t="str">
        <f>[1]Data!E590</f>
        <v>Myrsky Energia</v>
      </c>
      <c r="D590" s="4" t="str">
        <f>[1]Data!F590</f>
        <v>Pyhäjärvi</v>
      </c>
      <c r="E590" s="4">
        <f>[1]Data!H590</f>
        <v>0</v>
      </c>
      <c r="F590" s="4">
        <f>[1]Data!I590</f>
        <v>0</v>
      </c>
      <c r="G590" s="5" t="str">
        <f>[1]Data!L590</f>
        <v>0. Esiselvitys</v>
      </c>
      <c r="H590" s="4">
        <f>[1]Data!N590</f>
        <v>0</v>
      </c>
      <c r="I590" s="4">
        <f>[1]Data!O590</f>
        <v>200</v>
      </c>
      <c r="J590" s="6" t="str">
        <f>[1]Data!Q590</f>
        <v>https://myrsky.fi/hankkeet/pyhajarvi-nurmesneva/</v>
      </c>
      <c r="K590" s="4" t="str">
        <f>[1]Data!R590</f>
        <v>Myrsky Energian Nurmesnevan tuuli- ja aurinkovoimahanke sijaitsee Pyhäjärven kaupungin alueella Pohjois-Pohjanmaalla. Kyseessä on hybridihanke: Nurmesnevan noin 2 300 hehtaarin suuruisella hankealueella tutkitaan mahdollisuutta myös aurinkovoimatuotannolle. Aurinkovoiman suunnittelualueen koko on noin 400 hehtaaria ja kokonaisteho noin 200 megawattia.</v>
      </c>
      <c r="L590" s="4">
        <f>[1]Data!A590</f>
        <v>836</v>
      </c>
    </row>
    <row r="591" spans="1:12" x14ac:dyDescent="0.25">
      <c r="A591" s="3">
        <f>[1]Data!B591</f>
        <v>45275</v>
      </c>
      <c r="B591" s="4" t="str">
        <f>[1]Data!C591</f>
        <v>Biotuotteet</v>
      </c>
      <c r="C591" s="4" t="str">
        <f>[1]Data!E591</f>
        <v>LapWall</v>
      </c>
      <c r="D591" s="4" t="str">
        <f>[1]Data!F591</f>
        <v>Pyhäntä</v>
      </c>
      <c r="E591" s="4">
        <f>[1]Data!H591</f>
        <v>19</v>
      </c>
      <c r="F591" s="4">
        <f>[1]Data!I591</f>
        <v>0</v>
      </c>
      <c r="G591" s="5" t="str">
        <f>[1]Data!L591</f>
        <v>2. Investointipäätös</v>
      </c>
      <c r="H591" s="4">
        <f>[1]Data!N591</f>
        <v>2025</v>
      </c>
      <c r="I591" s="4">
        <f>[1]Data!O591</f>
        <v>0</v>
      </c>
      <c r="J591" s="6" t="str">
        <f>[1]Data!Q591</f>
        <v>https://lapwall.fi/lapwall-kasvattaa-tuotantokapasiteettia-ja-kilpailukykya-19-miljoonan-euron-tehdasinvestointi-pyhannalle/</v>
      </c>
      <c r="K591" s="4" t="str">
        <f>[1]Data!R591</f>
        <v>LapWall on tehnyt investointipäätöksen tehdashankkeestaan Pyhännälle. Investointi laskee osavalmistus- ja kokoonpanokustannuksia merkittävästi sekä parantaa materiaalinkäytön tehokkuutta hyödyntämällä toimialan uusinta teknologiaa. Investointi mahdollistaa LapWallin strategian mukaisen kannattavan kasvun ja markkinaosuuden merkittävän kasvattamisen. Uusi kokoonpano- ja osavalmistustehdas tulee osaksi nykyistä Pyhännän yksikön tehdasaluetta ja se on suunnitelmien mukaan valmis tuotantoon vuoden 2025 toisen vuosipuoliskon aikana.</v>
      </c>
      <c r="L591" s="4">
        <f>[1]Data!A591</f>
        <v>348</v>
      </c>
    </row>
    <row r="592" spans="1:12" x14ac:dyDescent="0.25">
      <c r="A592" s="3">
        <f>[1]Data!B592</f>
        <v>45105</v>
      </c>
      <c r="B592" s="4" t="str">
        <f>[1]Data!C592</f>
        <v>Energiavarasto</v>
      </c>
      <c r="C592" s="4" t="str">
        <f>[1]Data!E592</f>
        <v>Ilmatar &amp; Glennmont partners</v>
      </c>
      <c r="D592" s="4" t="str">
        <f>[1]Data!F592</f>
        <v>Pyhäntä</v>
      </c>
      <c r="E592" s="4">
        <f>[1]Data!H592</f>
        <v>20</v>
      </c>
      <c r="F592" s="4">
        <f>[1]Data!I592</f>
        <v>0</v>
      </c>
      <c r="G592" s="5" t="str">
        <f>[1]Data!L592</f>
        <v>3. Käynnistys</v>
      </c>
      <c r="H592" s="4">
        <f>[1]Data!N592</f>
        <v>2024</v>
      </c>
      <c r="I592" s="4">
        <f>[1]Data!O592</f>
        <v>30</v>
      </c>
      <c r="J592" s="6" t="str">
        <f>[1]Data!Q592</f>
        <v>https://ilmatar.fi/ilmatar-rakentaa-jo-toisen-hybridiratkaisun-piiparinmaen-tuulipuistoon-energiavarasto/</v>
      </c>
      <c r="K592" s="4" t="str">
        <f>[1]Data!R592</f>
        <v>Ilmatar rakentaa kumppaninsa Glennmont Partnersin kanssa Piiparinmäen tuulipuiston uusiutuvan energian tuotannon tueksi energiavaraston, jonka kapasiteetti on 30 megawattia.</v>
      </c>
      <c r="L592" s="4">
        <f>[1]Data!A592</f>
        <v>261</v>
      </c>
    </row>
    <row r="593" spans="1:12" x14ac:dyDescent="0.25">
      <c r="A593" s="3">
        <f>[1]Data!B593</f>
        <v>45104</v>
      </c>
      <c r="B593" s="4" t="str">
        <f>[1]Data!C593</f>
        <v>Biokaasu</v>
      </c>
      <c r="C593" s="4" t="str">
        <f>[1]Data!E593</f>
        <v>Latvaenergia Oy</v>
      </c>
      <c r="D593" s="4" t="str">
        <f>[1]Data!F593</f>
        <v>Pyhäntä</v>
      </c>
      <c r="E593" s="4">
        <f>[1]Data!H593</f>
        <v>8.5</v>
      </c>
      <c r="F593" s="4">
        <f>[1]Data!I593</f>
        <v>0</v>
      </c>
      <c r="G593" s="5" t="str">
        <f>[1]Data!L593</f>
        <v>2. Investointipäätös</v>
      </c>
      <c r="H593" s="4">
        <f>[1]Data!N593</f>
        <v>2024</v>
      </c>
      <c r="I593" s="4">
        <f>[1]Data!O593</f>
        <v>0</v>
      </c>
      <c r="J593" s="6" t="str">
        <f>[1]Data!Q593</f>
        <v>https://www.siikajokilaakso.fi/85-miljoonan-hanke-toteutuu-pyhannalla/5657571</v>
      </c>
      <c r="K593" s="4" t="str">
        <f>[1]Data!R593</f>
        <v>Pyhännän kiertotalouspuistoon rakennetaan biokaasulaitos. Laitoksen rakentaminen käynnistyy alustavasti vuoden 2024 keväällä ja laitoksen tulee olla valmis koekäyttöön otettavaksi vuonna 2024 joulukuun loppuun mennessä. Tilaajan mukaan biokaasulaitos mitoitetaan käsittelemään syötteitä n. 19 500 tonnia vuodessa. Syötteistä suurin osa tulee alueen elintarviketeollisuudesta sekä maataloudesta.</v>
      </c>
      <c r="L593" s="4">
        <f>[1]Data!A593</f>
        <v>495</v>
      </c>
    </row>
    <row r="594" spans="1:12" x14ac:dyDescent="0.25">
      <c r="A594" s="3">
        <f>[1]Data!B594</f>
        <v>45232</v>
      </c>
      <c r="B594" s="4" t="str">
        <f>[1]Data!C594</f>
        <v>Aurinkovoima</v>
      </c>
      <c r="C594" s="4" t="str">
        <f>[1]Data!E594</f>
        <v>Skarta Energy Oy</v>
      </c>
      <c r="D594" s="4" t="str">
        <f>[1]Data!F594</f>
        <v>Pälkäne</v>
      </c>
      <c r="E594" s="4">
        <f>[1]Data!H594</f>
        <v>0</v>
      </c>
      <c r="F594" s="4">
        <f>[1]Data!I594</f>
        <v>0</v>
      </c>
      <c r="G594" s="5" t="str">
        <f>[1]Data!L594</f>
        <v>3. Käynnistys</v>
      </c>
      <c r="H594" s="4">
        <f>[1]Data!N594</f>
        <v>2024</v>
      </c>
      <c r="I594" s="4">
        <f>[1]Data!O594</f>
        <v>5</v>
      </c>
      <c r="J594" s="6" t="str">
        <f>[1]Data!Q594</f>
        <v>https://skartaenergy.fi/hankkeet/palkane/</v>
      </c>
      <c r="K594" s="4" t="str">
        <f>[1]Data!R594</f>
        <v>Skarta Energy rakennuttaa Pälkäneveden teollisuusalueelle paneeliteholtaan 5 MWp:n kokoisen aurinkopuiston. Noin seitsemän hehtaarin suuruiselle alueelle asennetaan lähes 9 000 aurinkopaneelia.</v>
      </c>
      <c r="L594" s="4">
        <f>[1]Data!A594</f>
        <v>437</v>
      </c>
    </row>
    <row r="595" spans="1:12" x14ac:dyDescent="0.25">
      <c r="A595" s="3">
        <f>[1]Data!B595</f>
        <v>45265</v>
      </c>
      <c r="B595" s="4" t="str">
        <f>[1]Data!C595</f>
        <v>Biokaasu</v>
      </c>
      <c r="C595" s="4" t="str">
        <f>[1]Data!E595</f>
        <v>Wega Group Oy</v>
      </c>
      <c r="D595" s="4" t="str">
        <f>[1]Data!F595</f>
        <v>Pöytyä</v>
      </c>
      <c r="E595" s="4">
        <f>[1]Data!H595</f>
        <v>50</v>
      </c>
      <c r="F595" s="4">
        <f>[1]Data!I595</f>
        <v>0</v>
      </c>
      <c r="G595" s="5" t="str">
        <f>[1]Data!L595</f>
        <v>5. Keskeytetty</v>
      </c>
      <c r="H595" s="4">
        <f>[1]Data!N595</f>
        <v>0</v>
      </c>
      <c r="I595" s="4">
        <f>[1]Data!O595</f>
        <v>0</v>
      </c>
      <c r="J595" s="6" t="str">
        <f>[1]Data!Q595</f>
        <v>https://wega.fi/project/poytyan-biokaasulaitos/</v>
      </c>
      <c r="K595" s="4" t="str">
        <f>[1]Data!R595</f>
        <v>Hankkeen valmistelu on keskeytetty. Wega suunnitteli Varsinais-Suomen Pöytyälle biokaasulaitoshanketta. Laitoksen oli tarkoitus vastaanottaa yli 300 000 tonnia lantaa sekä muita maatalouden ja elintarviketeollisuuden sivuvirtoja ja tuottaa noin 150 GWh nesteytettyä biometaania vuodessa.</v>
      </c>
      <c r="L595" s="4">
        <f>[1]Data!A595</f>
        <v>306</v>
      </c>
    </row>
    <row r="596" spans="1:12" x14ac:dyDescent="0.25">
      <c r="A596" s="3">
        <f>[1]Data!B596</f>
        <v>44971</v>
      </c>
      <c r="B596" s="4" t="str">
        <f>[1]Data!C596</f>
        <v>Aurinkovoima</v>
      </c>
      <c r="C596" s="4" t="str">
        <f>[1]Data!E596</f>
        <v>Ilmatar</v>
      </c>
      <c r="D596" s="4" t="str">
        <f>[1]Data!F596</f>
        <v>Pöytyä</v>
      </c>
      <c r="E596" s="4">
        <f>[1]Data!H596</f>
        <v>24</v>
      </c>
      <c r="F596" s="4">
        <f>[1]Data!I596</f>
        <v>0</v>
      </c>
      <c r="G596" s="5" t="str">
        <f>[1]Data!L596</f>
        <v>1. Suunnittelu</v>
      </c>
      <c r="H596" s="4">
        <f>[1]Data!N596</f>
        <v>2026</v>
      </c>
      <c r="I596" s="4">
        <f>[1]Data!O596</f>
        <v>43</v>
      </c>
      <c r="J596" s="6" t="str">
        <f>[1]Data!Q596</f>
        <v>https://ilmatar.fi/merkittava-40-gwh-vuosituotannon-aurinkopuisto-suunnitteilla-poytyalle/</v>
      </c>
      <c r="K596" s="4" t="str">
        <f>[1]Data!R596</f>
        <v>Pöytyän kunnan alueelle suunnitellaan teollisen mittakaavan aurinkovoimapuistoa. 40,2 MWp aurinkosähkötuotantolaitos rakennetaan pääosin maatalousmaalle 58,5 hehtaarin alueella. Voimalan vuosituotannon odotetaan olevan 40,16 GWh.</v>
      </c>
      <c r="L596" s="4">
        <f>[1]Data!A596</f>
        <v>177</v>
      </c>
    </row>
    <row r="597" spans="1:12" x14ac:dyDescent="0.25">
      <c r="A597" s="3">
        <f>[1]Data!B597</f>
        <v>45153</v>
      </c>
      <c r="B597" s="4" t="str">
        <f>[1]Data!C597</f>
        <v>Aurinkovoima</v>
      </c>
      <c r="C597" s="4" t="str">
        <f>[1]Data!E597</f>
        <v>Forus</v>
      </c>
      <c r="D597" s="4" t="str">
        <f>[1]Data!F597</f>
        <v>Pöytyä</v>
      </c>
      <c r="E597" s="4">
        <f>[1]Data!H597</f>
        <v>0</v>
      </c>
      <c r="F597" s="4">
        <f>[1]Data!I597</f>
        <v>0</v>
      </c>
      <c r="G597" s="5" t="str">
        <f>[1]Data!L597</f>
        <v>1. Suunnittelu</v>
      </c>
      <c r="H597" s="4">
        <f>[1]Data!N597</f>
        <v>2026</v>
      </c>
      <c r="I597" s="4">
        <f>[1]Data!O597</f>
        <v>80</v>
      </c>
      <c r="J597" s="6" t="str">
        <f>[1]Data!Q597</f>
        <v>https://www.forus.fi/fi/saunojanrahka/</v>
      </c>
      <c r="K597" s="4" t="str">
        <f>[1]Data!R597</f>
        <v>Forus suunnittelee aurinkopuistoa Pöytyän Saunojanrahkalle. Hankealueen koko on noin 120 hehtaaria. Voimala tuottaisi vuosittain sähköä noin 64 gigawattituntia sähköä. Rakennustöiden ennakoidaan alkavan 2025.</v>
      </c>
      <c r="L597" s="4">
        <f>[1]Data!A597</f>
        <v>273</v>
      </c>
    </row>
    <row r="598" spans="1:12" x14ac:dyDescent="0.25">
      <c r="A598" s="3">
        <f>[1]Data!B598</f>
        <v>45311</v>
      </c>
      <c r="B598" s="4" t="str">
        <f>[1]Data!C598</f>
        <v>Kiertotalous</v>
      </c>
      <c r="C598" s="4" t="str">
        <f>[1]Data!E598</f>
        <v>Saint-Gobain</v>
      </c>
      <c r="D598" s="4" t="str">
        <f>[1]Data!F598</f>
        <v>Raahe</v>
      </c>
      <c r="E598" s="4">
        <f>[1]Data!H598</f>
        <v>15</v>
      </c>
      <c r="F598" s="4">
        <f>[1]Data!I598</f>
        <v>0</v>
      </c>
      <c r="G598" s="5" t="str">
        <f>[1]Data!L598</f>
        <v>2. Investointipäätös</v>
      </c>
      <c r="H598" s="4">
        <f>[1]Data!N598</f>
        <v>2025</v>
      </c>
      <c r="I598" s="4">
        <f>[1]Data!O598</f>
        <v>0</v>
      </c>
      <c r="J598" s="6" t="str">
        <f>[1]Data!Q598</f>
        <v>https://www.siikajokilaakso.fi/noin-15-miljoonan-euron-tehdas-sai-ymparistoluvan/6186943</v>
      </c>
      <c r="K598" s="4" t="str">
        <f>[1]Data!R598</f>
        <v>Saint-Gobain Finland Oy aloittaa kuonanjalostustehtaan rakentamisen Raaheen kuonajauhetuotteen valmistamiseksi SSAB:n Raahen terästehtaan senkkakuonasta. Tehdashanke on yhtiölle noin 15 miljoonan euron kokonaisinvestointi. Kuonanjalostustehtaan työllistävä vaikutus on muutamia henkilötyövuosia vuodessa.</v>
      </c>
      <c r="L598" s="4">
        <f>[1]Data!A598</f>
        <v>489</v>
      </c>
    </row>
    <row r="599" spans="1:12" x14ac:dyDescent="0.25">
      <c r="A599" s="3">
        <f>[1]Data!B599</f>
        <v>44896</v>
      </c>
      <c r="B599" s="4" t="str">
        <f>[1]Data!C599</f>
        <v>Merituulivoima</v>
      </c>
      <c r="C599" s="4" t="str">
        <f>[1]Data!E599</f>
        <v>OX2</v>
      </c>
      <c r="D599" s="4" t="str">
        <f>[1]Data!F599</f>
        <v>Raahe</v>
      </c>
      <c r="E599" s="4">
        <f>[1]Data!H599</f>
        <v>4500</v>
      </c>
      <c r="F599" s="4">
        <f>[1]Data!I599</f>
        <v>0</v>
      </c>
      <c r="G599" s="5" t="str">
        <f>[1]Data!L599</f>
        <v>1. Suunnittelu</v>
      </c>
      <c r="H599" s="4">
        <f>[1]Data!N599</f>
        <v>2030</v>
      </c>
      <c r="I599" s="4">
        <f>[1]Data!O599</f>
        <v>2400</v>
      </c>
      <c r="J599" s="6" t="str">
        <f>[1]Data!Q599</f>
        <v>https://www.ox2.com/fi/suomi/hankkeet/halla</v>
      </c>
      <c r="K599" s="4" t="str">
        <f>[1]Data!R599</f>
        <v>Merituulipuistohanke Halla sijoittuu Pohjanlahdelle, Oulun ja Raahen edustalla olevalle Suomen talousvyöhykkeelle. Hanke käsittää enintään 160 tuulivoimalaa, joiden vuosittainen sähköntuotanto on noin 12 TWh.</v>
      </c>
      <c r="L599" s="4">
        <f>[1]Data!A599</f>
        <v>126</v>
      </c>
    </row>
    <row r="600" spans="1:12" x14ac:dyDescent="0.25">
      <c r="A600" s="3">
        <f>[1]Data!B600</f>
        <v>44884</v>
      </c>
      <c r="B600" s="4" t="str">
        <f>[1]Data!C600</f>
        <v>Metallien valmistus</v>
      </c>
      <c r="C600" s="4" t="str">
        <f>[1]Data!E600</f>
        <v>SSAB</v>
      </c>
      <c r="D600" s="4" t="str">
        <f>[1]Data!F600</f>
        <v>Raahe</v>
      </c>
      <c r="E600" s="4">
        <f>[1]Data!H600</f>
        <v>2000</v>
      </c>
      <c r="F600" s="4">
        <f>[1]Data!I600</f>
        <v>0</v>
      </c>
      <c r="G600" s="5" t="str">
        <f>[1]Data!L600</f>
        <v>1. Suunnittelu</v>
      </c>
      <c r="H600" s="4">
        <f>[1]Data!N600</f>
        <v>2030</v>
      </c>
      <c r="I600" s="4">
        <f>[1]Data!O600</f>
        <v>0</v>
      </c>
      <c r="J600" s="6" t="str">
        <f>[1]Data!Q600</f>
        <v>https://www.kauppalehti.fi/uutiset/karvas-tappio-suomelle-ssab-paatti-4-5-miljardin-investoinnista-luulajaan/547d5b38-a59d-4ad2-9b6a-748cd74a2e51</v>
      </c>
      <c r="K600" s="4" t="str">
        <f>[1]Data!R600</f>
        <v>SSAB aikoo rakentaa sekä Raaheen että Luulajaan noin kahden miljardin euron arvoiset minimill-tehtaat. Ensimmäisen on tarkoitus valmistua vuoden 2028 aikana ja jälkimmäisen noin vuonna 2030. SSAB:n hallitus päätti 2.4.2024 ensimmäisen fossiilivapaan teräksen tuotantolaitoksen rakentamisesta Luulajaan.</v>
      </c>
      <c r="L600" s="4">
        <f>[1]Data!A600</f>
        <v>122</v>
      </c>
    </row>
    <row r="601" spans="1:12" x14ac:dyDescent="0.25">
      <c r="A601" s="3">
        <f>[1]Data!B601</f>
        <v>45082</v>
      </c>
      <c r="B601" s="4" t="str">
        <f>[1]Data!C601</f>
        <v>Vety</v>
      </c>
      <c r="C601" s="4" t="str">
        <f>[1]Data!E601</f>
        <v>Fortum &amp; SSAB</v>
      </c>
      <c r="D601" s="4" t="str">
        <f>[1]Data!F601</f>
        <v>Raahe</v>
      </c>
      <c r="E601" s="4">
        <f>[1]Data!H601</f>
        <v>1750</v>
      </c>
      <c r="F601" s="4" t="str">
        <f>[1]Data!I601</f>
        <v>*</v>
      </c>
      <c r="G601" s="5" t="str">
        <f>[1]Data!L601</f>
        <v>5. Keskeytetty</v>
      </c>
      <c r="H601" s="4">
        <f>[1]Data!N601</f>
        <v>0</v>
      </c>
      <c r="I601" s="4">
        <f>[1]Data!O601</f>
        <v>700</v>
      </c>
      <c r="J601" s="6" t="str">
        <f>[1]Data!Q601</f>
        <v>https://news.cision.com/fi/fortum/r/fortum-tutkii-edellytyksia-fossiilivapaan-vedyn-tuotannolle-ssab-n-teollisuusalueella-raahessa,c3780418</v>
      </c>
      <c r="K601" s="4" t="str">
        <f>[1]Data!R601</f>
        <v>Fortum ja SSAB selvittävät yhdessä, millä edellytyksillä vedyn avulla valmistettavaa fossiilivapaata rautasientä voisi tuottaa Raahessa. Nyt alkavassa jatkoselvityksessä tutkitaan maksimissaan 700 megawatin vetylaitoksen teknistä ja taloudellista toteutettavuutta. Yhtiöt ilmoittivat 2.11.2023 että nykyisillä edellytyksillä ei ole mahdollista löytää kaupallista mallia, joka olisi sopiva kummallekin yhtiölle. Näin ollen selvitys on saatu päätökseen eikä jatkotoimia tällä hetkellä suunnitella.</v>
      </c>
      <c r="L601" s="4">
        <f>[1]Data!A601</f>
        <v>244</v>
      </c>
    </row>
    <row r="602" spans="1:12" x14ac:dyDescent="0.25">
      <c r="A602" s="3">
        <f>[1]Data!B602</f>
        <v>44627</v>
      </c>
      <c r="B602" s="4" t="str">
        <f>[1]Data!C602</f>
        <v>Merituulivoima</v>
      </c>
      <c r="C602" s="4" t="str">
        <f>[1]Data!E602</f>
        <v>Rajakiiri</v>
      </c>
      <c r="D602" s="4" t="str">
        <f>[1]Data!F602</f>
        <v>Raahe</v>
      </c>
      <c r="E602" s="4">
        <f>[1]Data!H602</f>
        <v>1300</v>
      </c>
      <c r="F602" s="4">
        <f>[1]Data!I602</f>
        <v>0</v>
      </c>
      <c r="G602" s="5" t="str">
        <f>[1]Data!L602</f>
        <v>1. Suunnittelu</v>
      </c>
      <c r="H602" s="4">
        <f>[1]Data!N602</f>
        <v>2032</v>
      </c>
      <c r="I602" s="4">
        <f>[1]Data!O602</f>
        <v>500</v>
      </c>
      <c r="J602" s="6" t="str">
        <f>[1]Data!Q602</f>
        <v>https://www.rajakiiri.fi/project/raahen-merituulivoimahanke/</v>
      </c>
      <c r="K602" s="4" t="str">
        <f>[1]Data!R602</f>
        <v>Rajakiiri on tehnyt Metsähallituksen kanssa tuulivoimapuiston varaussopimuksen Raahen terästehtaan edustan Maanahkiaisen vesialueesta. Hanke on läpikäynyt ympäristövaikutusten arviointimenettelyn, ja aluetta koskeva osayleiskaavoitus on valmis. Kaavan mukaan puistossa on noin 70 tuulivoimalaa, joiden yksikkötehot ovat noin 3–5 megawattia.</v>
      </c>
      <c r="L602" s="4">
        <f>[1]Data!A602</f>
        <v>444</v>
      </c>
    </row>
    <row r="603" spans="1:12" x14ac:dyDescent="0.25">
      <c r="A603" s="3">
        <f>[1]Data!B603</f>
        <v>44972</v>
      </c>
      <c r="B603" s="4" t="str">
        <f>[1]Data!C603</f>
        <v>Vety</v>
      </c>
      <c r="C603" s="4" t="str">
        <f>[1]Data!E603</f>
        <v xml:space="preserve">Raahen Monivoima &amp; Kokkolan Energia </v>
      </c>
      <c r="D603" s="4" t="str">
        <f>[1]Data!F603</f>
        <v>Raahe</v>
      </c>
      <c r="E603" s="4">
        <f>[1]Data!H603</f>
        <v>23</v>
      </c>
      <c r="F603" s="4" t="str">
        <f>[1]Data!I603</f>
        <v>*</v>
      </c>
      <c r="G603" s="5" t="str">
        <f>[1]Data!L603</f>
        <v>1. Suunnittelu</v>
      </c>
      <c r="H603" s="4">
        <f>[1]Data!N603</f>
        <v>2024</v>
      </c>
      <c r="I603" s="4">
        <f>[1]Data!O603</f>
        <v>5.7</v>
      </c>
      <c r="J603" s="6" t="str">
        <f>[1]Data!Q603</f>
        <v>https://www.puhuri.fi/raahen-monivoiman-uusien-energiaratkaisujen-pilottihanke-etenee-temlta-hankkeelle-yli-5-miljoonan-euron-tuki/</v>
      </c>
      <c r="K603" s="4" t="str">
        <f>[1]Data!R603</f>
        <v>Raahen Monivoima valmistelee hanketta, jossa yhdistyvät tuuli- ja aurinkoenergialla tuotetun sähkön varastointi, vihreän vedyn tuotantolaitos ja vetyvarasto.</v>
      </c>
      <c r="L603" s="4">
        <f>[1]Data!A603</f>
        <v>183</v>
      </c>
    </row>
    <row r="604" spans="1:12" x14ac:dyDescent="0.25">
      <c r="A604" s="3">
        <f>[1]Data!B604</f>
        <v>45439</v>
      </c>
      <c r="B604" s="4" t="str">
        <f>[1]Data!C604</f>
        <v>Muut</v>
      </c>
      <c r="C604" s="4" t="str">
        <f>[1]Data!E604</f>
        <v>Fescon</v>
      </c>
      <c r="D604" s="4" t="str">
        <f>[1]Data!F604</f>
        <v>Raahe</v>
      </c>
      <c r="E604" s="4">
        <f>[1]Data!H604</f>
        <v>3.4</v>
      </c>
      <c r="F604" s="4">
        <f>[1]Data!I604</f>
        <v>0</v>
      </c>
      <c r="G604" s="5" t="str">
        <f>[1]Data!L604</f>
        <v>2. Investointipäätös</v>
      </c>
      <c r="H604" s="4">
        <f>[1]Data!N604</f>
        <v>2024</v>
      </c>
      <c r="I604" s="4">
        <f>[1]Data!O604</f>
        <v>0</v>
      </c>
      <c r="J604" s="6" t="str">
        <f>[1]Data!Q604</f>
        <v>https://www.fescon.fi/ajankohtaista/2024/05/27/fescon-kasvattaa-tuotantokapasiteettiaan-tehdasinvestointi-raaheen</v>
      </c>
      <c r="K604" s="4" t="str">
        <f>[1]Data!R604</f>
        <v>Fescon Oy on tehnyt investointipäätöksen uuden tehtaan rakentamisesta Raahen yksikköön. Investoinnin myötä Raahen tehtaan tuotantokapasiteettia saadaan lisättyä vastaamaan voimalaitosteollisuuden käyttämän petimateriaalin kasvavaa kysyntää. Tavoitteena on edistää kiertotalouteen siirtymistä ja hiilineutraalia tuotantoa sekä varmistaa voimalaitosten petimateriaalien saatavuus.</v>
      </c>
      <c r="L604" s="4">
        <f>[1]Data!A604</f>
        <v>761</v>
      </c>
    </row>
    <row r="605" spans="1:12" x14ac:dyDescent="0.25">
      <c r="A605" s="3">
        <f>[1]Data!B605</f>
        <v>45184</v>
      </c>
      <c r="B605" s="4" t="str">
        <f>[1]Data!C605</f>
        <v>Biotuotteet</v>
      </c>
      <c r="C605" s="4" t="str">
        <f>[1]Data!E605</f>
        <v>TMW Raahe</v>
      </c>
      <c r="D605" s="4" t="str">
        <f>[1]Data!F605</f>
        <v>Raahe</v>
      </c>
      <c r="E605" s="4">
        <f>[1]Data!H605</f>
        <v>0</v>
      </c>
      <c r="F605" s="4">
        <f>[1]Data!I605</f>
        <v>0</v>
      </c>
      <c r="G605" s="5" t="str">
        <f>[1]Data!L605</f>
        <v>1. Suunnittelu</v>
      </c>
      <c r="H605" s="4">
        <f>[1]Data!N605</f>
        <v>2024</v>
      </c>
      <c r="I605" s="4">
        <f>[1]Data!O605</f>
        <v>0</v>
      </c>
      <c r="J605" s="6" t="str">
        <f>[1]Data!Q605</f>
        <v>https://www.raahenseutu.fi/raaheen-tulossa-kansainvalista-puuteollisuutta-tmw/5875620</v>
      </c>
      <c r="K605" s="4" t="str">
        <f>[1]Data!R605</f>
        <v>Raaheen tulossa kan­sain­vä­lis­tä puu­teol­li­suut­ta – TMW Raahe Oy sai ra­ken­nus­lu­van puun läm­pö­kä­sit­te­ly­lai­tok­sel­le. TMW Raahe Oy suunnittelee lämpöpuutehtaan rakentamista, ja toiminnan aloittamista Raahessa Länsi-Kalkan teollisuusalueella. Tehtaalle vastaanotetaan sahattua puutavaraa. Puutavara lämpökäsitellään laitoksella. Lämpökäsittelyssä puun ominaisuuksia lahoamista vastaan parannetaan lämmön ja vesihöyryn avulla. Lämpökäsittelyprosessissa ei käytetä kemikaaleja. Lämpöpuutehdas rakennetaan useammassa vaiheessa. Ensimmäisessä vaiheessa tehtaan tuotanto tulee olemaan enintään 25 000 m3/a ja toisessa vaiheessa tuotanto kasvatetaan
tasolle 50 000 m3/a. Ensimmäisessä vaiheessa lämmitys ja prosessihöyry tuotetaan nesteytetyllä maakaasulla (LNG). Toisessa vaiheessa hyödynnetään SSAB:n jätelämpöä, jolla
korvataan pääosa LNG:llä tuotettavasta höyrystä. Mahdollisesti toisessa vaiheessa rakennetaan toinen LNG-lämpölaitos.</v>
      </c>
      <c r="L605" s="4">
        <f>[1]Data!A605</f>
        <v>705</v>
      </c>
    </row>
    <row r="606" spans="1:12" x14ac:dyDescent="0.25">
      <c r="A606" s="3">
        <f>[1]Data!B606</f>
        <v>44748</v>
      </c>
      <c r="B606" s="4" t="str">
        <f>[1]Data!C606</f>
        <v>Aurinkovoima</v>
      </c>
      <c r="C606" s="4" t="str">
        <f>[1]Data!E606</f>
        <v>Puhuri Oy</v>
      </c>
      <c r="D606" s="4" t="str">
        <f>[1]Data!F606</f>
        <v>Raahe</v>
      </c>
      <c r="E606" s="4">
        <f>[1]Data!H606</f>
        <v>8.5</v>
      </c>
      <c r="F606" s="4" t="str">
        <f>[1]Data!I606</f>
        <v>*</v>
      </c>
      <c r="G606" s="5" t="str">
        <f>[1]Data!L606</f>
        <v>1. Suunnittelu</v>
      </c>
      <c r="H606" s="4">
        <f>[1]Data!N606</f>
        <v>2026</v>
      </c>
      <c r="I606" s="4">
        <f>[1]Data!O606</f>
        <v>5</v>
      </c>
      <c r="J606" s="6" t="str">
        <f>[1]Data!Q606</f>
        <v>https://www.puhuri.fi/monienergiapuisto-myotatuulessa/</v>
      </c>
      <c r="K606" s="4" t="str">
        <f>[1]Data!R606</f>
        <v>Raahen Ketunperän monienergiapuistoon on suunnitteilla 6 tuulivoimalaa, joiden yksikkökoko on noin 6-7 MW. Suunnitelman mukaan tuulivoimaloiden yhteyteen rakennetaan noin 5 MWp:n aurinkovoimala sekä noin 5 MW:n sähkövarasto, jonka tehtävänä on tasapainottaa vaihtelevaa sähköntuotantoa.</v>
      </c>
      <c r="L606" s="4">
        <f>[1]Data!A606</f>
        <v>396</v>
      </c>
    </row>
    <row r="607" spans="1:12" x14ac:dyDescent="0.25">
      <c r="A607" s="3">
        <f>[1]Data!B607</f>
        <v>44824</v>
      </c>
      <c r="B607" s="4" t="str">
        <f>[1]Data!C607</f>
        <v>Biokaasu</v>
      </c>
      <c r="C607" s="4" t="str">
        <f>[1]Data!E607</f>
        <v>Pohjolan Peruna</v>
      </c>
      <c r="D607" s="4" t="str">
        <f>[1]Data!F607</f>
        <v>Raahe</v>
      </c>
      <c r="E607" s="4">
        <f>[1]Data!H607</f>
        <v>5</v>
      </c>
      <c r="F607" s="4">
        <f>[1]Data!I607</f>
        <v>0</v>
      </c>
      <c r="G607" s="5" t="str">
        <f>[1]Data!L607</f>
        <v>2. Investointipäätös</v>
      </c>
      <c r="H607" s="4">
        <f>[1]Data!N607</f>
        <v>2025</v>
      </c>
      <c r="I607" s="4">
        <f>[1]Data!O607</f>
        <v>0</v>
      </c>
      <c r="J607" s="6" t="str">
        <f>[1]Data!Q607</f>
        <v>https://yle.fi/a/3-12631551</v>
      </c>
      <c r="K607" s="4" t="str">
        <f>[1]Data!R607</f>
        <v>Pohjolan Perunan suunnitelmissa on rakennuttaa tehdasalueelle biokaasulaitos, joka hyödyntäisi tuotannosta tulevaa perunajätettä. Biokaasu korvaa tehtaalla noin 600 000 litraa kevyttä polttoöljyä vuodessa. Laitos on määrä ottaa käyttöön maaliskuussa 2025.</v>
      </c>
      <c r="L607" s="4">
        <f>[1]Data!A607</f>
        <v>94</v>
      </c>
    </row>
    <row r="608" spans="1:12" x14ac:dyDescent="0.25">
      <c r="A608" s="3">
        <f>[1]Data!B608</f>
        <v>45370</v>
      </c>
      <c r="B608" s="4" t="str">
        <f>[1]Data!C608</f>
        <v>Aurinkovoima</v>
      </c>
      <c r="C608" s="4" t="str">
        <f>[1]Data!E608</f>
        <v>Oulun Energia</v>
      </c>
      <c r="D608" s="4" t="str">
        <f>[1]Data!F608</f>
        <v>Raahe</v>
      </c>
      <c r="E608" s="4">
        <f>[1]Data!H608</f>
        <v>0</v>
      </c>
      <c r="F608" s="4">
        <f>[1]Data!I608</f>
        <v>0</v>
      </c>
      <c r="G608" s="5" t="str">
        <f>[1]Data!L608</f>
        <v>2. Investointipäätös</v>
      </c>
      <c r="H608" s="4">
        <f>[1]Data!N608</f>
        <v>2025</v>
      </c>
      <c r="I608" s="4">
        <f>[1]Data!O608</f>
        <v>5</v>
      </c>
      <c r="J608" s="6" t="str">
        <f>[1]Data!Q608</f>
        <v>https://www.oulunenergia.fi/uutiset/032024/oulun-energia-rakentaa-aurinkovoimapuiston-raaheen/</v>
      </c>
      <c r="K608" s="4" t="str">
        <f>[1]Data!R608</f>
        <v>Oulun Energia rakentaa 5 megawatin aurinkovoimapuiston Raahen  Paarmalassa olevalle kahdeksan hehtaarin tontille. Aurinkovoimapuisto koostuu noin 7 000 uusimman teknologian kaksipuoleisesta aurinkopaneelista, sekä pohjoisiin olosuhteisiin soveltuvista telineistä ja inverttereistä. Aurinkosähköä voimala alkaisi tuottamaan arviolta keväällä 2025.</v>
      </c>
      <c r="L608" s="4">
        <f>[1]Data!A608</f>
        <v>508</v>
      </c>
    </row>
    <row r="609" spans="1:12" x14ac:dyDescent="0.25">
      <c r="A609" s="3">
        <f>[1]Data!B609</f>
        <v>44966</v>
      </c>
      <c r="B609" s="4" t="str">
        <f>[1]Data!C609</f>
        <v>Aurinkovoima</v>
      </c>
      <c r="C609" s="4" t="str">
        <f>[1]Data!E609</f>
        <v>Lindö Solpark</v>
      </c>
      <c r="D609" s="4" t="str">
        <f>[1]Data!F609</f>
        <v>Raasepori</v>
      </c>
      <c r="E609" s="4">
        <f>[1]Data!H609</f>
        <v>0</v>
      </c>
      <c r="F609" s="4">
        <f>[1]Data!I609</f>
        <v>0</v>
      </c>
      <c r="G609" s="5" t="str">
        <f>[1]Data!L609</f>
        <v>3. Käynnistys</v>
      </c>
      <c r="H609" s="4">
        <f>[1]Data!N609</f>
        <v>2023</v>
      </c>
      <c r="I609" s="4">
        <f>[1]Data!O609</f>
        <v>2</v>
      </c>
      <c r="J609" s="6" t="str">
        <f>[1]Data!Q609</f>
        <v>https://aurinkosahkovoimalat.fi/voimala/208/?plantStatus=19</v>
      </c>
      <c r="K609" s="4" t="str">
        <f>[1]Data!R609</f>
        <v>Lindö Gårdin 2MW aurinkovoimala Tenholassa on valmistunut vuonna 2023</v>
      </c>
      <c r="L609" s="4">
        <f>[1]Data!A609</f>
        <v>699</v>
      </c>
    </row>
    <row r="610" spans="1:12" x14ac:dyDescent="0.25">
      <c r="A610" s="3">
        <f>[1]Data!B610</f>
        <v>44734</v>
      </c>
      <c r="B610" s="4" t="str">
        <f>[1]Data!C610</f>
        <v>Biojalostamo</v>
      </c>
      <c r="C610" s="4" t="str">
        <f>[1]Data!E610</f>
        <v>CH-Bioforce Oy</v>
      </c>
      <c r="D610" s="4" t="str">
        <f>[1]Data!F610</f>
        <v>Raisio</v>
      </c>
      <c r="E610" s="4">
        <f>[1]Data!H610</f>
        <v>50</v>
      </c>
      <c r="F610" s="4">
        <f>[1]Data!I610</f>
        <v>0</v>
      </c>
      <c r="G610" s="5" t="str">
        <f>[1]Data!L610</f>
        <v>2. Investointipäätös</v>
      </c>
      <c r="H610" s="4">
        <f>[1]Data!N610</f>
        <v>2025</v>
      </c>
      <c r="I610" s="4">
        <f>[1]Data!O610</f>
        <v>0</v>
      </c>
      <c r="J610" s="6" t="str">
        <f>[1]Data!Q610</f>
        <v>https://www.ch-bioforce.com/our-story/</v>
      </c>
      <c r="K610" s="4" t="str">
        <f>[1]Data!R610</f>
        <v>CH-Bioforce on kehittänyt täysin uudenlaisen tavan käsitellä biomassaa. Menetelmän avulla biomassasta voidaan erotella yhdessä prosessissa sen kaikki kolme ainesosaa – selluloosa, hemiselluloosa ja ligniini. Teknologiaan perustuva tuotantolaitos on suunniteltu rakennettavan Raision alueelle, ja laitos pystyy prosessoimaan 
20 000 tonnia biomassaa vuodessa.</v>
      </c>
      <c r="L610" s="4">
        <f>[1]Data!A610</f>
        <v>74</v>
      </c>
    </row>
    <row r="611" spans="1:12" x14ac:dyDescent="0.25">
      <c r="A611" s="3">
        <f>[1]Data!B611</f>
        <v>45616</v>
      </c>
      <c r="B611" s="4" t="str">
        <f>[1]Data!C611</f>
        <v>Datakeskus</v>
      </c>
      <c r="C611" s="4" t="str">
        <f>[1]Data!E611</f>
        <v>NCC Suomi &amp; Virtanen yhtiöt</v>
      </c>
      <c r="D611" s="4" t="str">
        <f>[1]Data!F611</f>
        <v>Raisio</v>
      </c>
      <c r="E611" s="4">
        <f>[1]Data!H611</f>
        <v>1500</v>
      </c>
      <c r="F611" s="4">
        <f>[1]Data!I611</f>
        <v>0</v>
      </c>
      <c r="G611" s="5" t="str">
        <f>[1]Data!L611</f>
        <v>1. Suunnittelu</v>
      </c>
      <c r="H611" s="4">
        <f>[1]Data!N611</f>
        <v>0</v>
      </c>
      <c r="I611" s="4">
        <f>[1]Data!O611</f>
        <v>250</v>
      </c>
      <c r="J611" s="6" t="str">
        <f>[1]Data!Q611</f>
        <v>https://www.talouselama.fi/uutiset/ts-jalleen-uusi-miljardiluokan-hanke-suunnitteilla-suomeen/14daf368-ae1a-440c-90c9-82e73269323e</v>
      </c>
      <c r="K611" s="4" t="str">
        <f>[1]Data!R611</f>
        <v>Turun lähistölle on nousemassa lähes 300 000 neliömetrin verran datakeskukseen kuuluvia rakennuksia.  NCC Suomen ja Virtanen Yhtiöiden suunnitelmana on rakentaa alueelle peräti 250–400 megawatin teholuokkaa oleva datakeskus. Datakeskus olisi työllistäviltä ja talousvaikutuksiltaan Raision ja Turun alueille hyvin merkittävä. Lisäksi se tuottaisi hukkalämpönä valtavan määrän kotien lämmityksessä käytettävää kaukolämpöä.</v>
      </c>
      <c r="L611" s="4">
        <f>[1]Data!A611</f>
        <v>779</v>
      </c>
    </row>
    <row r="612" spans="1:12" x14ac:dyDescent="0.25">
      <c r="A612" s="3">
        <f>[1]Data!B612</f>
        <v>45625</v>
      </c>
      <c r="B612" s="4" t="str">
        <f>[1]Data!C612</f>
        <v>Aurinkovoima</v>
      </c>
      <c r="C612" s="4" t="str">
        <f>[1]Data!E612</f>
        <v>Solarigo Systems Oy</v>
      </c>
      <c r="D612" s="4" t="str">
        <f>[1]Data!F612</f>
        <v>Rantasalmi</v>
      </c>
      <c r="E612" s="4">
        <f>[1]Data!H612</f>
        <v>3</v>
      </c>
      <c r="F612" s="4">
        <f>[1]Data!I612</f>
        <v>0</v>
      </c>
      <c r="G612" s="5" t="str">
        <f>[1]Data!L612</f>
        <v>1. Suunnittelu</v>
      </c>
      <c r="H612" s="4">
        <f>[1]Data!N612</f>
        <v>2025</v>
      </c>
      <c r="I612" s="4">
        <f>[1]Data!O612</f>
        <v>5.2</v>
      </c>
      <c r="J612" s="6" t="str">
        <f>[1]Data!Q612</f>
        <v>https://www.solarigo.fi/rantasalmi-s</v>
      </c>
      <c r="K612" s="4" t="str">
        <f>[1]Data!R612</f>
        <v>Solarigo Systems Oy suunnittelee noin 8500 aurinkopaneelin aurinkopuistoa Rantasalmelle, Rantasalmen aseman läheisyyteen. Aurinkopuiston hankealueen koko on 9 hehtaaria. Aurinkopuiston suunniteltu kokonaisteho on 5,2 MWp. Aurinkopuiston rakentamisen aloitusajankohdaksi tavoitellaan kesää 2025.</v>
      </c>
      <c r="L612" s="4">
        <f>[1]Data!A612</f>
        <v>774</v>
      </c>
    </row>
    <row r="613" spans="1:12" x14ac:dyDescent="0.25">
      <c r="A613" s="3">
        <f>[1]Data!B613</f>
        <v>45061</v>
      </c>
      <c r="B613" s="4" t="str">
        <f>[1]Data!C613</f>
        <v>Mineraalisektori</v>
      </c>
      <c r="C613" s="4" t="str">
        <f>[1]Data!E613</f>
        <v>Suhanko Arctic Platinum Oy</v>
      </c>
      <c r="D613" s="4" t="str">
        <f>[1]Data!F613</f>
        <v>Ranua</v>
      </c>
      <c r="E613" s="4">
        <f>[1]Data!H613</f>
        <v>1000</v>
      </c>
      <c r="F613" s="4" t="str">
        <f>[1]Data!I613</f>
        <v>*</v>
      </c>
      <c r="G613" s="5" t="str">
        <f>[1]Data!L613</f>
        <v>1. Suunnittelu</v>
      </c>
      <c r="H613" s="4">
        <f>[1]Data!N613</f>
        <v>2027</v>
      </c>
      <c r="I613" s="4">
        <f>[1]Data!O613</f>
        <v>0</v>
      </c>
      <c r="J613" s="6" t="str">
        <f>[1]Data!Q613</f>
        <v>https://www.suhanko.com/</v>
      </c>
      <c r="K613" s="4" t="str">
        <f>[1]Data!R613</f>
        <v>Suhangossa sijaitsee merkittäviä jalo- ja vihreän siirtymän metalliesiintymiä, joita on tutkittu jo usean vuosikymmenen ajan. Nyt alueelle on suunnitteilla moderni kaivoshanke, jonka rakennustyöt on tarkoitus aloittaa vuonna 2024. Suhangon alueen tärkein kaivannainen ja päätuote on palladium. Alueen mineraaliesiintymät sisältävät myös platinaa, rodiumia, kuparia, nikkeliä, kobolttia ja kultaa.</v>
      </c>
      <c r="L613" s="4">
        <f>[1]Data!A613</f>
        <v>461</v>
      </c>
    </row>
    <row r="614" spans="1:12" x14ac:dyDescent="0.25">
      <c r="A614" s="3">
        <f>[1]Data!B614</f>
        <v>44952</v>
      </c>
      <c r="B614" s="4" t="str">
        <f>[1]Data!C614</f>
        <v>Vety</v>
      </c>
      <c r="C614" s="4" t="str">
        <f>[1]Data!E614</f>
        <v>ET Fuels</v>
      </c>
      <c r="D614" s="4" t="str">
        <f>[1]Data!F614</f>
        <v>Ranua</v>
      </c>
      <c r="E614" s="4">
        <f>[1]Data!H614</f>
        <v>900</v>
      </c>
      <c r="F614" s="4">
        <f>[1]Data!I614</f>
        <v>0</v>
      </c>
      <c r="G614" s="5" t="str">
        <f>[1]Data!L614</f>
        <v>0. Esiselvitys</v>
      </c>
      <c r="H614" s="4">
        <f>[1]Data!N614</f>
        <v>2030</v>
      </c>
      <c r="I614" s="4">
        <f>[1]Data!O614</f>
        <v>0</v>
      </c>
      <c r="J614" s="6" t="str">
        <f>[1]Data!Q614</f>
        <v>https://yle.fi/a/74-20014894?utm_source=social-media-share&amp;utm_medium=social&amp;utm_campaign=ylefiapp</v>
      </c>
      <c r="K614" s="4" t="str">
        <f>[1]Data!R614</f>
        <v xml:space="preserve"> ETFuelsin vihreää metanolia tuottava tehdas ja tuulivoimapuisto. Investoinnin suuruus on vähintään 900 miljoonaa euroa. Tehtaassa valmistettaisiin vihreää metanolia laivaliikenteen tarpeisiin. Tehdas saisi tarvitsemansa sähkön pääasiallisesti suoraan omista tuulivoimaloista, joita tulisi enintään 57. Tehdasalueen rakentaminen on suunniteltu alkavan aikaisintaan vuoden 2028 alussa ja se kestäisi noin kaksi vuotta.</v>
      </c>
      <c r="L614" s="4">
        <f>[1]Data!A614</f>
        <v>167</v>
      </c>
    </row>
    <row r="615" spans="1:12" x14ac:dyDescent="0.25">
      <c r="A615" s="3">
        <f>[1]Data!B615</f>
        <v>45432</v>
      </c>
      <c r="B615" s="4" t="str">
        <f>[1]Data!C615</f>
        <v>Biohiili</v>
      </c>
      <c r="C615" s="4" t="str">
        <f>[1]Data!E615</f>
        <v>Puhi Oy</v>
      </c>
      <c r="D615" s="4" t="str">
        <f>[1]Data!F615</f>
        <v>Ranua</v>
      </c>
      <c r="E615" s="4">
        <f>[1]Data!H615</f>
        <v>6</v>
      </c>
      <c r="F615" s="4">
        <f>[1]Data!I615</f>
        <v>0</v>
      </c>
      <c r="G615" s="5" t="str">
        <f>[1]Data!L615</f>
        <v>1. Suunnittelu</v>
      </c>
      <c r="H615" s="4">
        <f>[1]Data!N615</f>
        <v>2025</v>
      </c>
      <c r="I615" s="4">
        <f>[1]Data!O615</f>
        <v>0</v>
      </c>
      <c r="J615" s="6" t="str">
        <f>[1]Data!Q615</f>
        <v>https://businessranua.fi/uutiset/ranualle-suunnitellaan-biohiililaitosta-biokaasulaitoksen-naapuriin</v>
      </c>
      <c r="K615" s="4" t="str">
        <f>[1]Data!R615</f>
        <v xml:space="preserve">Biohiiltä valmistava PUHI Oy suunnittelee rakentavansa biohiiltä tuottavan laitoksen Ranualle. Biohiililaitos aiotaan rakentaa Pohjois-Suomen Biokaasu Oy:n biokaasulaitoksen viereen. Yhtiön tavoitteena on aloittaa biohiilen tuotanto Ranualla vuonna 2025. Investoinnin suuruus on arviolta noin 6 miljoonaa euroa. Laitos työllistäisi arviolta 12-15 henkilöä ja olisi toiminnassa vuorokauden ympäri. </v>
      </c>
      <c r="L615" s="4">
        <f>[1]Data!A615</f>
        <v>567</v>
      </c>
    </row>
    <row r="616" spans="1:12" x14ac:dyDescent="0.25">
      <c r="A616" s="3">
        <f>[1]Data!B616</f>
        <v>45197</v>
      </c>
      <c r="B616" s="4" t="str">
        <f>[1]Data!C616</f>
        <v>Aurinkovoima</v>
      </c>
      <c r="C616" s="4" t="str">
        <f>[1]Data!E616</f>
        <v>WestWind Oy</v>
      </c>
      <c r="D616" s="4" t="str">
        <f>[1]Data!F616</f>
        <v>Ranua</v>
      </c>
      <c r="E616" s="4">
        <f>[1]Data!H616</f>
        <v>1.75</v>
      </c>
      <c r="F616" s="4">
        <f>[1]Data!I616</f>
        <v>0</v>
      </c>
      <c r="G616" s="5" t="str">
        <f>[1]Data!L616</f>
        <v>2. Investointipäätös</v>
      </c>
      <c r="H616" s="4">
        <f>[1]Data!N616</f>
        <v>2024</v>
      </c>
      <c r="I616" s="4">
        <f>[1]Data!O616</f>
        <v>2</v>
      </c>
      <c r="J616" s="6" t="str">
        <f>[1]Data!Q616</f>
        <v>https://yle.fi/a/74-20051823</v>
      </c>
      <c r="K616" s="4" t="str">
        <f>[1]Data!R616</f>
        <v>Ranuan Nuuppaalle aletaan rakentaa aurinkovoimalaa kesällä 2024. Kyseessä on teollisen mittaluokan laitos. Rovaniemen tien varteen asennetaan noin 4000 aurinkopaneelia. Paneelit tuottavat valmiina 20 000 kilowatin verran sähköä</v>
      </c>
      <c r="L616" s="4">
        <f>[1]Data!A616</f>
        <v>584</v>
      </c>
    </row>
    <row r="617" spans="1:12" x14ac:dyDescent="0.25">
      <c r="A617" s="3">
        <f>[1]Data!B617</f>
        <v>45197</v>
      </c>
      <c r="B617" s="4" t="str">
        <f>[1]Data!C617</f>
        <v>Aurinkovoima</v>
      </c>
      <c r="C617" s="4" t="str">
        <f>[1]Data!E617</f>
        <v>Tornado Oy</v>
      </c>
      <c r="D617" s="4" t="str">
        <f>[1]Data!F617</f>
        <v>Ranua</v>
      </c>
      <c r="E617" s="4">
        <f>[1]Data!H617</f>
        <v>0.75</v>
      </c>
      <c r="F617" s="4">
        <f>[1]Data!I617</f>
        <v>0</v>
      </c>
      <c r="G617" s="5" t="str">
        <f>[1]Data!L617</f>
        <v>2. Investointipäätös</v>
      </c>
      <c r="H617" s="4">
        <f>[1]Data!N617</f>
        <v>0</v>
      </c>
      <c r="I617" s="4">
        <f>[1]Data!O617</f>
        <v>0.6</v>
      </c>
      <c r="J617" s="6" t="str">
        <f>[1]Data!Q617</f>
        <v>https://businessranua.fi/uutiset/kaksi-aurinkovoimalaa-tulossa-ranualle</v>
      </c>
      <c r="K617" s="4" t="str">
        <f>[1]Data!R617</f>
        <v>Kuukasjärven aurinkovoimalaa rakennetaan Ranualla Syötteentien varteen hehtaarin kokoiselle alueelle. Rakentajana on yritys nimeltä Tornando Oy. Paneelit asennetaan kahdessa vaiheessa. Tälle syksylle asennetaan 550 paneelia yhteensä 300 kilowatin edestä ja ensi keväänä jatketaan kakkosvaiheeseen. Voimalan kokonaisteho nousee yli 600 kilowattiin. Investoinnin suuruus on kakkosvaihe mukaan luettuna noin 700 000 – 800 000 euroa.</v>
      </c>
      <c r="L617" s="4">
        <f>[1]Data!A617</f>
        <v>583</v>
      </c>
    </row>
    <row r="618" spans="1:12" x14ac:dyDescent="0.25">
      <c r="A618" s="3">
        <f>[1]Data!B618</f>
        <v>45149</v>
      </c>
      <c r="B618" s="4" t="str">
        <f>[1]Data!C618</f>
        <v>Biokaasu</v>
      </c>
      <c r="C618" s="4" t="str">
        <f>[1]Data!E618</f>
        <v>Pohjois-Suomen Biokaasu Oy</v>
      </c>
      <c r="D618" s="4" t="str">
        <f>[1]Data!F618</f>
        <v>Ranua</v>
      </c>
      <c r="E618" s="4">
        <f>[1]Data!H618</f>
        <v>3.9</v>
      </c>
      <c r="F618" s="4">
        <f>[1]Data!I618</f>
        <v>0</v>
      </c>
      <c r="G618" s="5" t="str">
        <f>[1]Data!L618</f>
        <v>2. Investointipäätös</v>
      </c>
      <c r="H618" s="4">
        <f>[1]Data!N618</f>
        <v>2025</v>
      </c>
      <c r="I618" s="4">
        <f>[1]Data!O618</f>
        <v>0</v>
      </c>
      <c r="J618" s="6" t="str">
        <f>[1]Data!Q618</f>
        <v>https://yle.fi/a/74-20083284</v>
      </c>
      <c r="K618" s="4" t="str">
        <f>[1]Data!R618</f>
        <v>Pohjois-Suomen Biokaasu Oy:n hankkeessa toteutetaan Ranualle biokaasulaitos maatalouden lietteille sekä järvibiomassoille, sekä erillinen biokaasureaktori yhdyskunnan jätevesilietteille. Laitoskokonaisuus tuottaa liikennepolttoaineeksi jalostettavaa biokaasua yhteensä 11,2 GWh vuodessa. Laitos kierrättää typpeä arviolta 190 tonnia vuodessa ja fosforia lähes 50 tonnia vuodessa. Investointikustannus on 6,3 miljoonaa euroa. Tavoitteena on saada laitos valmiiksi elokuussa 2025. Laitos sisältää prosessirakennuksen, kuivasyötteiden varaston, katetun nestemäisten syötteiden varaston, kaksi biokaasureaktoria ja mädätysjäännös- eli rejektisäiliön. Lisäksi tontille tulee biokaasun tankkausasema, joka sisältää biokaasun esikäsittely- puhdistus- ja paineistusyksiköt.</v>
      </c>
      <c r="L618" s="4">
        <f>[1]Data!A618</f>
        <v>498</v>
      </c>
    </row>
    <row r="619" spans="1:12" x14ac:dyDescent="0.25">
      <c r="A619" s="3">
        <f>[1]Data!B619</f>
        <v>45130</v>
      </c>
      <c r="B619" s="4" t="str">
        <f>[1]Data!C619</f>
        <v>Merituulivoima</v>
      </c>
      <c r="C619" s="4" t="str">
        <f>[1]Data!E619</f>
        <v>Copenhagen Infrastructure Partners</v>
      </c>
      <c r="D619" s="4" t="str">
        <f>[1]Data!F619</f>
        <v>Rauma</v>
      </c>
      <c r="E619" s="4">
        <f>[1]Data!H619</f>
        <v>10400</v>
      </c>
      <c r="F619" s="4" t="str">
        <f>[1]Data!I619</f>
        <v>*</v>
      </c>
      <c r="G619" s="5" t="str">
        <f>[1]Data!L619</f>
        <v>0. Esiselvitys</v>
      </c>
      <c r="H619" s="4">
        <f>[1]Data!N619</f>
        <v>2030</v>
      </c>
      <c r="I619" s="4">
        <f>[1]Data!O619</f>
        <v>4000</v>
      </c>
      <c r="J619" s="6" t="str">
        <f>[1]Data!Q619</f>
        <v>https://www.kauppalehti.fi/uutiset/tanskalaisyritys-tahtoisi-rakentaa-pohjanlahdelle-lisaa-merituulivoimaa-toukokuussa-yhtio-sijoitti-yli-kaksi-miljardia-suomeen/54a34f9a-9edd-49de-acf3-1fbfa4f58fbd</v>
      </c>
      <c r="K619" s="4" t="str">
        <f>[1]Data!R619</f>
        <v>Tanskalainen sijoitusyhtiö Copenhagen Infrastructure Partners (CIP) kaavailee uutta investointia pohjanlahden merituulivoimaan. Merituulivoimalat voisivat yhtiön arvion mukaan alkaa operoida 2030-luvun alkupuolella. Kahden merituulivoimahankkeen yhteenlaskettu kapasiteetti on peräti 4GW.</v>
      </c>
      <c r="L619" s="4">
        <f>[1]Data!A619</f>
        <v>266</v>
      </c>
    </row>
    <row r="620" spans="1:12" x14ac:dyDescent="0.25">
      <c r="A620" s="3">
        <f>[1]Data!B620</f>
        <v>44924</v>
      </c>
      <c r="B620" s="4" t="str">
        <f>[1]Data!C620</f>
        <v>Merituulivoima</v>
      </c>
      <c r="C620" s="4" t="str">
        <f>[1]Data!E620</f>
        <v>SeaSapphire (Eolus &amp; Simply Blue Group)</v>
      </c>
      <c r="D620" s="4" t="str">
        <f>[1]Data!F620</f>
        <v>Rauma</v>
      </c>
      <c r="E620" s="4">
        <f>[1]Data!H620</f>
        <v>5200</v>
      </c>
      <c r="F620" s="4">
        <f>[1]Data!I620</f>
        <v>0</v>
      </c>
      <c r="G620" s="5" t="str">
        <f>[1]Data!L620</f>
        <v>0. Esiselvitys</v>
      </c>
      <c r="H620" s="4">
        <f>[1]Data!N620</f>
        <v>2035</v>
      </c>
      <c r="I620" s="4">
        <f>[1]Data!O620</f>
        <v>2000</v>
      </c>
      <c r="J620" s="6" t="str">
        <f>[1]Data!Q620</f>
        <v>https://www.seasapphire.com/project/wellamo-fi</v>
      </c>
      <c r="K620" s="4" t="str">
        <f>[1]Data!R620</f>
        <v>Wellamo Floating Wind on Seasapphiren kehittämä merituulivoimahanke. Wellamon hankealue on noin 1 000 neliökilometriä. Alueelle suunnitellaan asennettavan noin kelluvaa 100 tuuliturbiinia, joiden kokonaiskorkeus on enintään 360 metriä. Merituulivoimahankkeen suunniteltu kokonaiskapasiteetti on noin 2 000 megawattia, mikä tarkoittaa vuositasolla 8–9 terawattituntia uusiutuvaa sähköä Suomen sähköverkkoon.</v>
      </c>
      <c r="L620" s="4">
        <f>[1]Data!A620</f>
        <v>150</v>
      </c>
    </row>
    <row r="621" spans="1:12" x14ac:dyDescent="0.25">
      <c r="A621" s="3">
        <f>[1]Data!B621</f>
        <v>45219</v>
      </c>
      <c r="B621" s="4" t="str">
        <f>[1]Data!C621</f>
        <v>Biotuotteet</v>
      </c>
      <c r="C621" s="4" t="str">
        <f>[1]Data!E621</f>
        <v>Metsä Group</v>
      </c>
      <c r="D621" s="4" t="str">
        <f>[1]Data!F621</f>
        <v>Rauma</v>
      </c>
      <c r="E621" s="4">
        <f>[1]Data!H621</f>
        <v>300</v>
      </c>
      <c r="F621" s="4">
        <f>[1]Data!I621</f>
        <v>0</v>
      </c>
      <c r="G621" s="5" t="str">
        <f>[1]Data!L621</f>
        <v>1. Suunnittelu</v>
      </c>
      <c r="H621" s="4">
        <f>[1]Data!N621</f>
        <v>2027</v>
      </c>
      <c r="I621" s="4">
        <f>[1]Data!O621</f>
        <v>0</v>
      </c>
      <c r="J621" s="6" t="str">
        <f>[1]Data!Q621</f>
        <v>https://www.metsagroup.com/fi/uutiset-ja-julkaisut/tiedotteet/2023/metsa-group-selvittaa-ensimmaisen-muoto-pakkauksia-valmistavan-tehtaan-rakentamista-raumalle/</v>
      </c>
      <c r="K621" s="4" t="str">
        <f>[1]Data!R621</f>
        <v>Metsä Group aloittaa esisuunnitteluprojektin, jonka tulosten perusteella yhtiö voi arvioida investointia ensimmäiseen kaupalliseen Muoto-tehtaaseen. Puupohjaiset Muoto-tuotteet ovat vaihtoehto muovista valmistetuille pakkauksille. Projekti toteutetaan rinnakkain lupaavia tuloksia saavuttaneen Äänekosken koetehdasvaiheen kanssa. Esisuunnittelun arvioidaan valmistuvan vuoden 2025 alussa. Toimintansa tehdas voisi aloittaa vuonna 2027</v>
      </c>
      <c r="L621" s="4">
        <f>[1]Data!A621</f>
        <v>414</v>
      </c>
    </row>
    <row r="622" spans="1:12" x14ac:dyDescent="0.25">
      <c r="A622" s="3">
        <f>[1]Data!B622</f>
        <v>44834</v>
      </c>
      <c r="B622" s="4" t="str">
        <f>[1]Data!C622</f>
        <v>Biotuotteet</v>
      </c>
      <c r="C622" s="4" t="str">
        <f>[1]Data!E622</f>
        <v>Metsä Group</v>
      </c>
      <c r="D622" s="4" t="str">
        <f>[1]Data!F622</f>
        <v>Rauma</v>
      </c>
      <c r="E622" s="4">
        <f>[1]Data!H622</f>
        <v>260</v>
      </c>
      <c r="F622" s="4">
        <f>[1]Data!I622</f>
        <v>0</v>
      </c>
      <c r="G622" s="5" t="str">
        <f>[1]Data!L622</f>
        <v>3. Käynnistys</v>
      </c>
      <c r="H622" s="4">
        <f>[1]Data!N622</f>
        <v>2022</v>
      </c>
      <c r="I622" s="4">
        <f>[1]Data!O622</f>
        <v>0</v>
      </c>
      <c r="J622" s="6" t="str">
        <f>[1]Data!Q622</f>
        <v>https://www.metsagroup.com/fi/metsafibre/uutiset-ja-julkaisut/uutiset/2022/metsa-groupin-huippumoderni-saha-on-kaynnistynyt-raumalla/</v>
      </c>
      <c r="K622" s="4" t="str">
        <f>[1]Data!R622</f>
        <v>Metsä Groupin huippumoderni saha on käynnistynyt Raumalla. Investoinnin arvo on noin 260 miljoonaa euroa. Kyseessä on kaikkien aikojen suurin sahainvestointi Suomessa. Sahan raaka-aineena käytetään tukkipuuta. Sahatavaran valmistuksessa syntyvät kuori ja puru hyödynnetään bioenergiana ja hake sellun raaka-aineena. Sellutuotannossa syntyy bioenergiaa, jota hyödynnetään sahalla ja loppu myydään integraatin ulkopuolelle. Tämä investointi mahdollistaa tulevaisuudessa sekä Rauman sahan että sellutehtaan toiminnan kokonaan ilman fossiilisia polttoaineita</v>
      </c>
      <c r="L622" s="4">
        <f>[1]Data!A622</f>
        <v>330</v>
      </c>
    </row>
    <row r="623" spans="1:12" x14ac:dyDescent="0.25">
      <c r="A623" s="3">
        <f>[1]Data!B623</f>
        <v>45573</v>
      </c>
      <c r="B623" s="4" t="str">
        <f>[1]Data!C623</f>
        <v>Vety</v>
      </c>
      <c r="C623" s="4" t="str">
        <f>[1]Data!E623</f>
        <v>Norsk e-Fuel ja Fortum</v>
      </c>
      <c r="D623" s="4" t="str">
        <f>[1]Data!F623</f>
        <v>Rauma</v>
      </c>
      <c r="E623" s="4">
        <f>[1]Data!H623</f>
        <v>0</v>
      </c>
      <c r="F623" s="4">
        <f>[1]Data!I623</f>
        <v>0</v>
      </c>
      <c r="G623" s="5" t="str">
        <f>[1]Data!L623</f>
        <v>0. Esiselvitys</v>
      </c>
      <c r="H623" s="4">
        <f>[1]Data!N623</f>
        <v>0</v>
      </c>
      <c r="I623" s="4">
        <f>[1]Data!O623</f>
        <v>0</v>
      </c>
      <c r="J623" s="6" t="str">
        <f>[1]Data!Q623</f>
        <v>https://www.fortum.fi/media/2024/10/fortum-ja-norsk-e-fuel-yhteistyohon-raumalla</v>
      </c>
      <c r="K623" s="4" t="str">
        <f>[1]Data!R623</f>
        <v>Norjalainen Norsk e-Fuel ja Fortum ovat sopineet 14 hehtaariin alueen varaamisesta kestävää synteettistä lentopolttoainetta valmistavalle (eSAF, Electric Sustainable Aviation Fuel) tehtaalle Rauman Satamassa.  Fortum ja Norsk eFuel aloittavat nyt yhdessä Rauman Sataman kanssa alueen sähköyhteyksien suunnittelun ja lupaprosessit tuotantolaitoksen perustamiseksi. Laitoksessa on tarkoitus tuottaa vuodessa jopa 100 miljoonaan litraa nestemäistä polttoainetta elektrolyysillä puhtaasta sähköstä ja talteenotetusta hiilidioksidista. Suurin osa tuotannosta on synteettistä lentopolttoainetta.</v>
      </c>
      <c r="L623" s="4">
        <f>[1]Data!A623</f>
        <v>708</v>
      </c>
    </row>
    <row r="624" spans="1:12" x14ac:dyDescent="0.25">
      <c r="A624" s="3">
        <f>[1]Data!B624</f>
        <v>45302</v>
      </c>
      <c r="B624" s="4" t="str">
        <f>[1]Data!C624</f>
        <v>Datakeskus</v>
      </c>
      <c r="C624" s="4" t="str">
        <f>[1]Data!E624</f>
        <v>Fortum</v>
      </c>
      <c r="D624" s="4" t="str">
        <f>[1]Data!F624</f>
        <v>Rauma</v>
      </c>
      <c r="E624" s="4">
        <f>[1]Data!H624</f>
        <v>0</v>
      </c>
      <c r="F624" s="4">
        <f>[1]Data!I624</f>
        <v>0</v>
      </c>
      <c r="G624" s="5" t="str">
        <f>[1]Data!L624</f>
        <v>0. Esiselvitys</v>
      </c>
      <c r="H624" s="4">
        <f>[1]Data!N624</f>
        <v>0</v>
      </c>
      <c r="I624" s="4">
        <f>[1]Data!O624</f>
        <v>0</v>
      </c>
      <c r="J624" s="6" t="str">
        <f>[1]Data!Q624</f>
        <v>https://www.fortum.fi/media/2024/01/fortum-kehittaa-alueita-datakeskusinvestoinnille-orimattilassa-ja-raumalla</v>
      </c>
      <c r="K624" s="4" t="str">
        <f>[1]Data!R624</f>
        <v xml:space="preserve">Fortum on solminut suunnitteluvaraussopimuksen, jonka puitteissa yhtiö kehittää alueita datakeskuksille. Orimattilan kaupungin kanssa tehtävä sopimus koskee Länsi-Pennalassa olevaa 55 hehtaarin aluetta ja on voimassa 2026 vuoden loppuun saakka.  </v>
      </c>
      <c r="L624" s="4">
        <f>[1]Data!A624</f>
        <v>665</v>
      </c>
    </row>
    <row r="625" spans="1:12" x14ac:dyDescent="0.25">
      <c r="A625" s="3">
        <f>[1]Data!B625</f>
        <v>44912</v>
      </c>
      <c r="B625" s="4" t="str">
        <f>[1]Data!C625</f>
        <v>Aurinkovoima</v>
      </c>
      <c r="C625" s="4" t="str">
        <f>[1]Data!E625</f>
        <v>IBV Suomi</v>
      </c>
      <c r="D625" s="4" t="str">
        <f>[1]Data!F625</f>
        <v>Rauma</v>
      </c>
      <c r="E625" s="4">
        <f>[1]Data!H625</f>
        <v>50</v>
      </c>
      <c r="F625" s="4" t="str">
        <f>[1]Data!I625</f>
        <v>*</v>
      </c>
      <c r="G625" s="5" t="str">
        <f>[1]Data!L625</f>
        <v>1. Suunnittelu</v>
      </c>
      <c r="H625" s="4">
        <f>[1]Data!N625</f>
        <v>2026</v>
      </c>
      <c r="I625" s="4">
        <f>[1]Data!O625</f>
        <v>89</v>
      </c>
      <c r="J625" s="6" t="str">
        <f>[1]Data!Q625</f>
        <v>https://www.satakunnankansa.fi/satakunta/art-2000009273374.html</v>
      </c>
      <c r="K625" s="4" t="str">
        <f>[1]Data!R625</f>
        <v>IBV Suomi rakentaa Rauman Lappiin käytöstä poistetulle Ojasuon turvetuotantoalueelle suuren mittaluokan aurinkovoimalan.</v>
      </c>
      <c r="L625" s="4">
        <f>[1]Data!A625</f>
        <v>132</v>
      </c>
    </row>
    <row r="626" spans="1:12" x14ac:dyDescent="0.25">
      <c r="A626" s="3">
        <f>[1]Data!B626</f>
        <v>44993</v>
      </c>
      <c r="B626" s="4" t="str">
        <f>[1]Data!C626</f>
        <v>Aurinkovoima</v>
      </c>
      <c r="C626" s="4" t="str">
        <f>[1]Data!E626</f>
        <v>CPC Finland</v>
      </c>
      <c r="D626" s="4" t="str">
        <f>[1]Data!F626</f>
        <v>Rauma</v>
      </c>
      <c r="E626" s="4">
        <f>[1]Data!H626</f>
        <v>20</v>
      </c>
      <c r="F626" s="4">
        <f>[1]Data!I626</f>
        <v>0</v>
      </c>
      <c r="G626" s="5" t="str">
        <f>[1]Data!L626</f>
        <v>3. Käynnistys</v>
      </c>
      <c r="H626" s="4">
        <f>[1]Data!N626</f>
        <v>2024</v>
      </c>
      <c r="I626" s="4">
        <f>[1]Data!O626</f>
        <v>32</v>
      </c>
      <c r="J626" s="6" t="str">
        <f>[1]Data!Q626</f>
        <v>https://www.satakunnankansa.fi/satakunta/art-2000009440088.html</v>
      </c>
      <c r="K626" s="4" t="str">
        <f>[1]Data!R626</f>
        <v>CPC Finland Oy rakentaa Rauman Lakariin sähköteholtaan 32 megawatin aurinkovoimalan.</v>
      </c>
      <c r="L626" s="4">
        <f>[1]Data!A626</f>
        <v>194</v>
      </c>
    </row>
    <row r="627" spans="1:12" x14ac:dyDescent="0.25">
      <c r="A627" s="3">
        <f>[1]Data!B627</f>
        <v>44874</v>
      </c>
      <c r="B627" s="4" t="str">
        <f>[1]Data!C627</f>
        <v>Aurinkovoima</v>
      </c>
      <c r="C627" s="4" t="str">
        <f>[1]Data!E627</f>
        <v>IBV Suomi</v>
      </c>
      <c r="D627" s="4" t="str">
        <f>[1]Data!F627</f>
        <v>Rauma</v>
      </c>
      <c r="E627" s="4">
        <f>[1]Data!H627</f>
        <v>0</v>
      </c>
      <c r="F627" s="4">
        <f>[1]Data!I627</f>
        <v>0</v>
      </c>
      <c r="G627" s="5" t="str">
        <f>[1]Data!L627</f>
        <v>1. Suunnittelu</v>
      </c>
      <c r="H627" s="4">
        <f>[1]Data!N627</f>
        <v>2026</v>
      </c>
      <c r="I627" s="4">
        <f>[1]Data!O627</f>
        <v>60</v>
      </c>
      <c r="J627" s="6" t="str">
        <f>[1]Data!Q627</f>
        <v>https://www.satakunnankansa.fi/satakunta/art-2000009190967.html</v>
      </c>
      <c r="K627" s="4" t="str">
        <f>[1]Data!R627</f>
        <v>Rauman kaupungin ympäristö- ja lupalautakunta on myöntänyt IBV Suomi Oy:lle aurinkovoimalan rakennusluvan Lapin Ojasuon käytöstä poistetulle turvetuotantoalueelle. Voimala-alueen kokonaispinta-ala on noin 117 hehtaaria.</v>
      </c>
      <c r="L627" s="4">
        <f>[1]Data!A627</f>
        <v>397</v>
      </c>
    </row>
    <row r="628" spans="1:12" x14ac:dyDescent="0.25">
      <c r="A628" s="3">
        <f>[1]Data!B628</f>
        <v>45406</v>
      </c>
      <c r="B628" s="4" t="str">
        <f>[1]Data!C628</f>
        <v>Fossiilisten korvaaminen</v>
      </c>
      <c r="C628" s="4" t="str">
        <f>[1]Data!E628</f>
        <v>Metsä Group</v>
      </c>
      <c r="D628" s="4" t="str">
        <f>[1]Data!F628</f>
        <v>Rautjärvi</v>
      </c>
      <c r="E628" s="4">
        <f>[1]Data!H628</f>
        <v>60</v>
      </c>
      <c r="F628" s="4">
        <f>[1]Data!I628</f>
        <v>0</v>
      </c>
      <c r="G628" s="5" t="str">
        <f>[1]Data!L628</f>
        <v>2. Investointipäätös</v>
      </c>
      <c r="H628" s="4">
        <f>[1]Data!N628</f>
        <v>2025</v>
      </c>
      <c r="I628" s="4">
        <f>[1]Data!O628</f>
        <v>0</v>
      </c>
      <c r="J628" s="6" t="str">
        <f>[1]Data!Q628</f>
        <v>https://www.metsagroup.com/fi/metsaboard/uutiset-ja-julkaisut/news/2024/metsa-board-modernisoi-simpeleen-kartonkitehdasta/</v>
      </c>
      <c r="K628" s="4" t="str">
        <f>[1]Data!R628</f>
        <v>Metsä Board on tehnyt investointipäätöksen Simpeleen taivekartonkikoneen uudistamisesta, joka parantaa taivekartongin laatua sekä lisää tuotannon tehokkuutta. Investointi mahdollistaa fossiilisten polttoaineiden korvaamisen kartongin valmistuksessa. Uudistuksen myötä tehtaan tuotantokapasiteetti kasvaa noin 10 000 tonnilla, minkä jälkeen Simpeleen taivekartongin vuosittainen tuotantokapasiteetti on noin 310 000 tonnia. Investointi käynnistyy heti ja sen arvioidaan valmistuvan vuoden 2025 toisella puoliskolla. Investoinnin arvo on noin 60 miljoonaa euroa, jakautuen vuosille 2024–2026.</v>
      </c>
      <c r="L628" s="4">
        <f>[1]Data!A628</f>
        <v>574</v>
      </c>
    </row>
    <row r="629" spans="1:12" x14ac:dyDescent="0.25">
      <c r="A629" s="3">
        <f>[1]Data!B629</f>
        <v>44917</v>
      </c>
      <c r="B629" s="4" t="str">
        <f>[1]Data!C629</f>
        <v>Fossiilisten korvaaminen</v>
      </c>
      <c r="C629" s="4" t="str">
        <f>[1]Data!E629</f>
        <v>Metsä Board Oyj</v>
      </c>
      <c r="D629" s="4" t="str">
        <f>[1]Data!F629</f>
        <v>Rautjärvi</v>
      </c>
      <c r="E629" s="4">
        <f>[1]Data!H629</f>
        <v>34.5</v>
      </c>
      <c r="F629" s="4" t="str">
        <f>[1]Data!I629</f>
        <v>*</v>
      </c>
      <c r="G629" s="5" t="str">
        <f>[1]Data!L629</f>
        <v>1. Suunnittelu</v>
      </c>
      <c r="H629" s="4">
        <f>[1]Data!N629</f>
        <v>0</v>
      </c>
      <c r="I629" s="4">
        <f>[1]Data!O629</f>
        <v>0</v>
      </c>
      <c r="J629" s="6" t="str">
        <f>[1]Data!Q629</f>
        <v>https://tem.fi/documents/1410877/153287519/22122023_LIITE_tiedotteeseen_Investointitukip%C3%A4%C3%A4t%C3%B6ksi%C3%A4_RRF_FI.pdf/a3e88806-36e2-8b1c-3067-0e14f4346221/22122023_LIITE_tiedotteeseen_Investointitukip%C3%A4%C3%A4t%C3%B6ksi%C3%A4_RRF_FI.pdf?t=1703237539815</v>
      </c>
      <c r="K629" s="4" t="str">
        <f>[1]Data!R629</f>
        <v>Metsä Board Oyj:lle myönnettiin tukea 6 939 600 euroa Simpeleen kartonkitehtaalle mahdolliseen hankkeeseen, jossa sähköistettäisiin nestekaasulla toimivat prosessiosat kartongin päällystyksen kuivauksessa ja arkkipakkauksessa, jonka jälkeen nestekaasun käyttö loppuisi tehtaalla.</v>
      </c>
      <c r="L629" s="4">
        <f>[1]Data!A629</f>
        <v>354</v>
      </c>
    </row>
    <row r="630" spans="1:12" x14ac:dyDescent="0.25">
      <c r="A630" s="3">
        <f>[1]Data!B630</f>
        <v>45098</v>
      </c>
      <c r="B630" s="4" t="str">
        <f>[1]Data!C630</f>
        <v>Aurinkovoima</v>
      </c>
      <c r="C630" s="4" t="str">
        <f>[1]Data!E630</f>
        <v>3Flash Finland Oy</v>
      </c>
      <c r="D630" s="4" t="str">
        <f>[1]Data!F630</f>
        <v>Rautjärvi</v>
      </c>
      <c r="E630" s="4">
        <f>[1]Data!H630</f>
        <v>300</v>
      </c>
      <c r="F630" s="4">
        <f>[1]Data!I630</f>
        <v>0</v>
      </c>
      <c r="G630" s="5" t="str">
        <f>[1]Data!L630</f>
        <v>1. Suunnittelu</v>
      </c>
      <c r="H630" s="4">
        <f>[1]Data!N630</f>
        <v>0</v>
      </c>
      <c r="I630" s="4">
        <f>[1]Data!O630</f>
        <v>365</v>
      </c>
      <c r="J630" s="6" t="str">
        <f>[1]Data!Q630</f>
        <v>https://www.3flash.fi/news/laikon-yhteismetsan-maanomistajat-vuokraavat-maa-alueen-aurinkovoimalahankkeelle/#</v>
      </c>
      <c r="K630" s="4" t="str">
        <f>[1]Data!R630</f>
        <v>Rautjärvelle suunnitteilla 365 MWp aurinkovoimala – investointi jopa 300 miljoonaa euroa</v>
      </c>
      <c r="L630" s="4">
        <f>[1]Data!A630</f>
        <v>258</v>
      </c>
    </row>
    <row r="631" spans="1:12" x14ac:dyDescent="0.25">
      <c r="A631" s="3">
        <f>[1]Data!B631</f>
        <v>44918</v>
      </c>
      <c r="B631" s="4" t="str">
        <f>[1]Data!C631</f>
        <v>Aurinkovoima</v>
      </c>
      <c r="C631" s="4" t="str">
        <f>[1]Data!E631</f>
        <v>3Flash Finland Oy</v>
      </c>
      <c r="D631" s="4" t="str">
        <f>[1]Data!F631</f>
        <v>Rautjärvi</v>
      </c>
      <c r="E631" s="4">
        <f>[1]Data!H631</f>
        <v>0</v>
      </c>
      <c r="F631" s="4">
        <f>[1]Data!I631</f>
        <v>0</v>
      </c>
      <c r="G631" s="5" t="str">
        <f>[1]Data!L631</f>
        <v>1. Suunnittelu</v>
      </c>
      <c r="H631" s="4">
        <f>[1]Data!N631</f>
        <v>0</v>
      </c>
      <c r="I631" s="4">
        <f>[1]Data!O631</f>
        <v>60</v>
      </c>
      <c r="J631" s="6" t="str">
        <f>[1]Data!Q631</f>
        <v>https://www.3flash.fi/rautjarvi-ironlakeone/</v>
      </c>
      <c r="K631" s="4" t="str">
        <f>[1]Data!R631</f>
        <v>Etelä-Karjalan Rautjärvellä yhtiöllä on keväällä 2023 alkanut yhteensä 60 MWp aurinkopuiston kehityshanke. Alue rajoittuu Tulisuon, Mäkräkivensuon ja Sorronsuon alueille. Hankealueen laajuus on suunnitteluvaiheessa noin 150 ha.</v>
      </c>
      <c r="L631" s="4">
        <f>[1]Data!A631</f>
        <v>146</v>
      </c>
    </row>
    <row r="632" spans="1:12" x14ac:dyDescent="0.25">
      <c r="A632" s="3">
        <f>[1]Data!B632</f>
        <v>45218</v>
      </c>
      <c r="B632" s="4" t="str">
        <f>[1]Data!C632</f>
        <v>Kiertotalous</v>
      </c>
      <c r="C632" s="4" t="str">
        <f>[1]Data!E632</f>
        <v>Fortum</v>
      </c>
      <c r="D632" s="4" t="str">
        <f>[1]Data!F632</f>
        <v>Riihimäki</v>
      </c>
      <c r="E632" s="4">
        <f>[1]Data!H632</f>
        <v>10</v>
      </c>
      <c r="F632" s="4">
        <f>[1]Data!I632</f>
        <v>0</v>
      </c>
      <c r="G632" s="5" t="str">
        <f>[1]Data!L632</f>
        <v>2. Investointipäätös</v>
      </c>
      <c r="H632" s="4">
        <f>[1]Data!N632</f>
        <v>2025</v>
      </c>
      <c r="I632" s="4">
        <f>[1]Data!O632</f>
        <v>0</v>
      </c>
      <c r="J632" s="6" t="str">
        <f>[1]Data!Q632</f>
        <v>https://www.fortum.fi/media/2023/10/fortum-recycling-waste-investoi-hiilidioksidipohjaisten-muovien-tuotantoon</v>
      </c>
      <c r="K632" s="4" t="str">
        <f>[1]Data!R632</f>
        <v>Fortum aikoo valmistaa Riihimäen jätteenpolttolaitoksella syntyvästä hiilidioksidista muovia. Fortumin tiedotteen mukaan yritys investoi 10 miljoonaa euroa Carbon2x -pilottihankkeen seuraavaan vaiheeseen. Nyt alkava pilotointivaihe on parivuotinen, mutta ensimmäiset muovinäytteet ovat odotettavissa jo loppukesästä 2024.</v>
      </c>
      <c r="L632" s="4">
        <f>[1]Data!A632</f>
        <v>293</v>
      </c>
    </row>
    <row r="633" spans="1:12" x14ac:dyDescent="0.25">
      <c r="A633" s="3">
        <f>[1]Data!B633</f>
        <v>45390</v>
      </c>
      <c r="B633" s="4" t="str">
        <f>[1]Data!C633</f>
        <v>Lämmitys</v>
      </c>
      <c r="C633" s="4" t="str">
        <f>[1]Data!E633</f>
        <v>Fortum</v>
      </c>
      <c r="D633" s="4" t="str">
        <f>[1]Data!F633</f>
        <v>Riihimäki</v>
      </c>
      <c r="E633" s="4">
        <f>[1]Data!H633</f>
        <v>8</v>
      </c>
      <c r="F633" s="4">
        <f>[1]Data!I633</f>
        <v>0</v>
      </c>
      <c r="G633" s="5" t="str">
        <f>[1]Data!L633</f>
        <v>2. Investointipäätös</v>
      </c>
      <c r="H633" s="4">
        <f>[1]Data!N633</f>
        <v>2025</v>
      </c>
      <c r="I633" s="4">
        <f>[1]Data!O633</f>
        <v>0</v>
      </c>
      <c r="J633" s="6" t="str">
        <f>[1]Data!Q633</f>
        <v>https://www.fortum.fi/media/2024/04/fortum-recycling-waste-kehittaa-riihimaen-jatteenpolttolaitoksen-prosessia</v>
      </c>
      <c r="K633" s="4" t="str">
        <f>[1]Data!R633</f>
        <v>Fortum Recycling &amp; Waste kehittää Riihimäen jätteenpolttolaitoksen prosessia 8 miljoonalla eurolla korvaamalla kaksi käytöstä poistuvaa turbiiniyksikköä yhdellä suuremmalla yksiköllä. Uusi energiantuotantoyksikkö tuottaa 15-18 GWh lisää sähköenergiaa. Vaarallisten jätteiden korkealämpötilapoltossa sekä vaarattomien jätteiden polton yhteydessä syntyvä lämpö ja höyry otetaan Riihimäen laitoksella talteen ja jalostetaan sähköksi valtakunnan sähköverkkoon sekä kaukolämmöksi Riihimäen ja Hyvinkään asukkaille. Uusi energiainvestointi otetaan käyttöön vuoden 2025 kolmannen kvartaalin aikana.</v>
      </c>
      <c r="L633" s="4">
        <f>[1]Data!A633</f>
        <v>522</v>
      </c>
    </row>
    <row r="634" spans="1:12" x14ac:dyDescent="0.25">
      <c r="A634" s="3">
        <f>[1]Data!B634</f>
        <v>45330</v>
      </c>
      <c r="B634" s="4" t="str">
        <f>[1]Data!C634</f>
        <v>Biokaasu</v>
      </c>
      <c r="C634" s="4" t="str">
        <f>[1]Data!E634</f>
        <v>Gasum</v>
      </c>
      <c r="D634" s="4" t="str">
        <f>[1]Data!F634</f>
        <v>Riihimäki</v>
      </c>
      <c r="E634" s="4">
        <f>[1]Data!H634</f>
        <v>7.5</v>
      </c>
      <c r="F634" s="4">
        <f>[1]Data!I634</f>
        <v>0</v>
      </c>
      <c r="G634" s="5" t="str">
        <f>[1]Data!L634</f>
        <v>2. Investointipäätös</v>
      </c>
      <c r="H634" s="4">
        <f>[1]Data!N634</f>
        <v>2025</v>
      </c>
      <c r="I634" s="4">
        <f>[1]Data!O634</f>
        <v>0</v>
      </c>
      <c r="J634" s="6" t="str">
        <f>[1]Data!Q634</f>
        <v>https://yle.fi/a/74-20073566</v>
      </c>
      <c r="K634" s="4" t="str">
        <f>[1]Data!R634</f>
        <v>Gasum laajentaa Riihimäen biokaasulaitosta. Tammikuussa tehdyn investointipäätöksen mukaan Gasum investoi laajennukseen 7,5 miljoonaa euroa. Riihimäen biokaasulaitoksella alkaa merkittävä mädätteen käsittelyyn keskittyvä uudistus tuotannon tehostamiseen. Laitos käsittelee pääasiassa biojätettä, puhdistamolietettä ja teollisuuden sivuvirtoja. Hanke edistää muun muassa kierrätysravinteiden käyttöä.</v>
      </c>
      <c r="L634" s="4">
        <f>[1]Data!A634</f>
        <v>458</v>
      </c>
    </row>
    <row r="635" spans="1:12" x14ac:dyDescent="0.25">
      <c r="A635" s="3">
        <f>[1]Data!B635</f>
        <v>45427</v>
      </c>
      <c r="B635" s="4" t="str">
        <f>[1]Data!C635</f>
        <v>Kiertotalous</v>
      </c>
      <c r="C635" s="4" t="str">
        <f>[1]Data!E635</f>
        <v>Sumi Oy</v>
      </c>
      <c r="D635" s="4" t="str">
        <f>[1]Data!F635</f>
        <v>Riihimäki</v>
      </c>
      <c r="E635" s="4">
        <f>[1]Data!H635</f>
        <v>44</v>
      </c>
      <c r="F635" s="4">
        <f>[1]Data!I635</f>
        <v>0</v>
      </c>
      <c r="G635" s="5" t="str">
        <f>[1]Data!L635</f>
        <v>2. Investointipäätös</v>
      </c>
      <c r="H635" s="4">
        <f>[1]Data!N635</f>
        <v>0</v>
      </c>
      <c r="I635" s="4">
        <f>[1]Data!O635</f>
        <v>0</v>
      </c>
      <c r="J635" s="6" t="str">
        <f>[1]Data!Q635</f>
        <v>https://www.fortum.fi/media/2024/05/fortum-recycling-waste-ja-sumi-yhteistyohon-sumi-aikoo-rakentaa-muovipakkausten-lajittelulaitoksen-riihimaelle-ja-fortum-keskittyy-kierratysmuovituotteiden-valikoiman-laajentamiseen</v>
      </c>
      <c r="K635" s="4" t="str">
        <f>[1]Data!R635</f>
        <v>Sumi laajentaa toimintakenttäänsä investoimalla uuteen muovipakkausjätteen lajittelulaitokseen. Uusi laitos vähintään tuplaa kotimaisen muovipakkauslajittelun kapasiteetin. Jatkossa Suomessa voidaan lajitella muovipakkauksia jopa 50 000 tonnia vuodessa. Investointi nostaa samalla lajittelu- ja kierrätysastetta kohti EU:n asettamia tavoitteita. Hankkeen kokonaisbudjetiksi on arvioitu noin 44 miljoonaa euroa. Yhteistyöhön kuuluu, että Sumi ostaa Fortum Recycling &amp; Wastelta lajittelulaitoksen toteutusvalmiit suunnitelmat sekä hyödyntää olemassa olevaa Fortum Recycling &amp; Wasten rakennus- ja ympäristölupaa. Uusi laitos nousee Fortumin Riihimäen toimipaikan alueelle. Sumi ja Fortum toimivat kumppaneina jatkossa samalla alueella, jossa sekä lajitellaan erilliskerätyt muovipakkaukset että valmistetaan niistä kierrätysraaka-ainetta teollisuuden käyttöön. Näin kuljetusten tarve ja siitä aiheutuva ympäristökuormitus vähenevät huomattavasti.</v>
      </c>
      <c r="L635" s="4">
        <f>[1]Data!A635</f>
        <v>560</v>
      </c>
    </row>
    <row r="636" spans="1:12" x14ac:dyDescent="0.25">
      <c r="A636" s="3">
        <f>[1]Data!B636</f>
        <v>44839</v>
      </c>
      <c r="B636" s="4" t="str">
        <f>[1]Data!C636</f>
        <v>Fossiilisten korvaaminen</v>
      </c>
      <c r="C636" s="4" t="str">
        <f>[1]Data!E636</f>
        <v>Valio</v>
      </c>
      <c r="D636" s="4" t="str">
        <f>[1]Data!F636</f>
        <v>Riihimäki</v>
      </c>
      <c r="E636" s="4">
        <f>[1]Data!H636</f>
        <v>0</v>
      </c>
      <c r="F636" s="4">
        <f>[1]Data!I636</f>
        <v>0</v>
      </c>
      <c r="G636" s="5" t="str">
        <f>[1]Data!L636</f>
        <v>3. Käynnistys</v>
      </c>
      <c r="H636" s="4">
        <f>[1]Data!N636</f>
        <v>2023</v>
      </c>
      <c r="I636" s="4">
        <f>[1]Data!O636</f>
        <v>0</v>
      </c>
      <c r="J636" s="6" t="str">
        <f>[1]Data!Q636</f>
        <v>https://www.valio.fi/uutiset/valio-luopuu-maakaasun-kaytosta-riihimaella-ja-pienentaa-tehtaiden-hiilidioksidipaastoja/</v>
      </c>
      <c r="K636" s="4" t="str">
        <f>[1]Data!R636</f>
        <v>Valio luopuu maakaasun käytöstä Riihimäen tehtaiden energiantuotannossa yhteistyössä energiakumppani Advenin kanssa. Riihimäellä on jo aiemmin siirrytty biopolttoaineiden käyttöön ja maakaasua on käytetty lämmitykseen ainoastaan kylmimpään aikaan. Nyt maakaasukattilat korvataan sähkökattilalla.</v>
      </c>
      <c r="L636" s="4">
        <f>[1]Data!A636</f>
        <v>418</v>
      </c>
    </row>
    <row r="637" spans="1:12" x14ac:dyDescent="0.25">
      <c r="A637" s="3">
        <f>[1]Data!B637</f>
        <v>45169</v>
      </c>
      <c r="B637" s="4" t="str">
        <f>[1]Data!C637</f>
        <v>Aurinkovoima</v>
      </c>
      <c r="C637" s="4" t="str">
        <f>[1]Data!E637</f>
        <v>Solnet Oy</v>
      </c>
      <c r="D637" s="4" t="str">
        <f>[1]Data!F637</f>
        <v>Riihimäki</v>
      </c>
      <c r="E637" s="4">
        <f>[1]Data!H637</f>
        <v>100</v>
      </c>
      <c r="F637" s="4">
        <f>[1]Data!I637</f>
        <v>0</v>
      </c>
      <c r="G637" s="5" t="str">
        <f>[1]Data!L637</f>
        <v>1. Suunnittelu</v>
      </c>
      <c r="H637" s="4">
        <f>[1]Data!N637</f>
        <v>2025</v>
      </c>
      <c r="I637" s="4">
        <f>[1]Data!O637</f>
        <v>140</v>
      </c>
      <c r="J637" s="6" t="str">
        <f>[1]Data!Q637</f>
        <v>https://www.sttinfo.fi/tiedote/70007767/solnet-kehittaa-etela-suomen-suurinta-aurinkopuistoa-yhteistyossa-h-g-paloheimon-kanssa-investoinnin-arvo-jopa-100-miljoonaa-euroa?publisherId=69819902</v>
      </c>
      <c r="K637" s="4" t="str">
        <f>[1]Data!R637</f>
        <v>Suomalainen sijoitusyhtiö H.G Paloheimo ja Solnet Group, kansainvälisesti toimiva aurinkoenergia-alan yritys aloittavat yhteistyön aurinkopuistohankkeiden valmistelusta Paloheimon omistamille maille; yhteensä 165 hehtaaria Hausjärven, Tuusulan ja Riihimäen alueilla. Alueille suunnitellaan teollisen mittakaavan aurinkopuistoja, joiden paneelien yhteenlaskettu teho on noin 140 MWp.</v>
      </c>
      <c r="L637" s="4">
        <f>[1]Data!A637</f>
        <v>281</v>
      </c>
    </row>
    <row r="638" spans="1:12" x14ac:dyDescent="0.25">
      <c r="A638" s="3">
        <f>[1]Data!B638</f>
        <v>45211</v>
      </c>
      <c r="B638" s="4" t="str">
        <f>[1]Data!C638</f>
        <v>Aurinkovoima</v>
      </c>
      <c r="C638" s="4" t="str">
        <f>[1]Data!E638</f>
        <v>Ilmatar</v>
      </c>
      <c r="D638" s="4" t="str">
        <f>[1]Data!F638</f>
        <v>Riihimäki</v>
      </c>
      <c r="E638" s="4">
        <f>[1]Data!H638</f>
        <v>38</v>
      </c>
      <c r="F638" s="4">
        <f>[1]Data!I638</f>
        <v>0</v>
      </c>
      <c r="G638" s="5" t="str">
        <f>[1]Data!L638</f>
        <v>1. Suunnittelu</v>
      </c>
      <c r="H638" s="4">
        <f>[1]Data!N638</f>
        <v>2026</v>
      </c>
      <c r="I638" s="4">
        <f>[1]Data!O638</f>
        <v>67</v>
      </c>
      <c r="J638" s="6" t="str">
        <f>[1]Data!Q638</f>
        <v>https://ilmatar.fi/projekti/riihiviita/</v>
      </c>
      <c r="K638" s="4" t="str">
        <f>[1]Data!R638</f>
        <v>Ilmatar suunnittelee Riihiviidan aurinkovoimapuistoa Riihimäelle. Sen tehoksi on kaavailtu 63 MWp ja käyttöönotto tapahtuisi vuonna 2026. Hanke on suunnitteluvaiheessa. Hanke on etenemässä lupamenettelyyn syksyn 2023 aikana.</v>
      </c>
      <c r="L638" s="4">
        <f>[1]Data!A638</f>
        <v>290</v>
      </c>
    </row>
    <row r="639" spans="1:12" x14ac:dyDescent="0.25">
      <c r="A639" s="3">
        <f>[1]Data!B639</f>
        <v>44965</v>
      </c>
      <c r="B639" s="4" t="str">
        <f>[1]Data!C639</f>
        <v>Kiertotalous</v>
      </c>
      <c r="C639" s="4" t="str">
        <f>[1]Data!E639</f>
        <v>Neve</v>
      </c>
      <c r="D639" s="4" t="str">
        <f>[1]Data!F639</f>
        <v>Rovaniemi</v>
      </c>
      <c r="E639" s="4">
        <f>[1]Data!H639</f>
        <v>1.27</v>
      </c>
      <c r="F639" s="4">
        <f>[1]Data!I639</f>
        <v>0</v>
      </c>
      <c r="G639" s="5" t="str">
        <f>[1]Data!L639</f>
        <v>3. Käynnistys</v>
      </c>
      <c r="H639" s="4">
        <f>[1]Data!N639</f>
        <v>2023</v>
      </c>
      <c r="I639" s="4">
        <f>[1]Data!O639</f>
        <v>0</v>
      </c>
      <c r="J639" s="6" t="str">
        <f>[1]Data!Q639</f>
        <v>https://yle.fi/a/74-20016758</v>
      </c>
      <c r="K639" s="4" t="str">
        <f>[1]Data!R639</f>
        <v>Neven yhdyskuntalietteen polttolaitos Rovaniemellä on ainoa laatuaan maailmassa. Lietteen polton sivutuotteena syntyy lämmön lisäksi myös lannoitteita.</v>
      </c>
      <c r="L639" s="4">
        <f>[1]Data!A639</f>
        <v>346</v>
      </c>
    </row>
    <row r="640" spans="1:12" x14ac:dyDescent="0.25">
      <c r="A640" s="3">
        <f>[1]Data!B640</f>
        <v>45358</v>
      </c>
      <c r="B640" s="4" t="str">
        <f>[1]Data!C640</f>
        <v>Fossiilisten korvaaminen</v>
      </c>
      <c r="C640" s="4" t="str">
        <f>[1]Data!E640</f>
        <v>Neve</v>
      </c>
      <c r="D640" s="4" t="str">
        <f>[1]Data!F640</f>
        <v>Rovaniemi</v>
      </c>
      <c r="E640" s="4">
        <f>[1]Data!H640</f>
        <v>0</v>
      </c>
      <c r="F640" s="4">
        <f>[1]Data!I640</f>
        <v>0</v>
      </c>
      <c r="G640" s="5" t="str">
        <f>[1]Data!L640</f>
        <v>2. Investointipäätös</v>
      </c>
      <c r="H640" s="4">
        <f>[1]Data!N640</f>
        <v>2026</v>
      </c>
      <c r="I640" s="4">
        <f>[1]Data!O640</f>
        <v>0</v>
      </c>
      <c r="J640" s="6" t="str">
        <f>[1]Data!Q640</f>
        <v>https://www.epressi.com/tiedotteet/energia/neven-kaukolammon-tulevaisuusskenaario-paivitettiin-paastolaskuriin-investointi-sahkokattilaan-lisaa-uusiutuvan-energian-maaraa-lahivuosina.html</v>
      </c>
      <c r="K640" s="4" t="str">
        <f>[1]Data!R640</f>
        <v xml:space="preserve">Neve investoi vuoden 2024 aikana uuteen 60 megawatin sähkökattilaan, joka tulee suunnitelmien mukaan käyttöön vuoden 2025 talven aikana. Asennustyöt alkavat vuoden 2024 loppupuolella. </v>
      </c>
      <c r="L640" s="4">
        <f>[1]Data!A640</f>
        <v>487</v>
      </c>
    </row>
    <row r="641" spans="1:12" x14ac:dyDescent="0.25">
      <c r="A641" s="3">
        <f>[1]Data!B641</f>
        <v>45190</v>
      </c>
      <c r="B641" s="4" t="str">
        <f>[1]Data!C641</f>
        <v>Aurinkovoima</v>
      </c>
      <c r="C641" s="4" t="str">
        <f>[1]Data!E641</f>
        <v>Neve</v>
      </c>
      <c r="D641" s="4" t="str">
        <f>[1]Data!F641</f>
        <v>Rovaniemi</v>
      </c>
      <c r="E641" s="4">
        <f>[1]Data!H641</f>
        <v>9</v>
      </c>
      <c r="F641" s="4">
        <f>[1]Data!I641</f>
        <v>0</v>
      </c>
      <c r="G641" s="5" t="str">
        <f>[1]Data!L641</f>
        <v>1. Suunnittelu</v>
      </c>
      <c r="H641" s="4">
        <f>[1]Data!N641</f>
        <v>2027</v>
      </c>
      <c r="I641" s="4">
        <f>[1]Data!O641</f>
        <v>13</v>
      </c>
      <c r="J641" s="6" t="str">
        <f>[1]Data!Q641</f>
        <v>https://yle.fi/a/74-20051272</v>
      </c>
      <c r="K641" s="4" t="str">
        <f>[1]Data!R641</f>
        <v xml:space="preserve">Neve suunnittelee Rovaniemen Alakorkaloon 14 hehtaarin kokoista aurinkovoimapuistoa. Aurinkovoimapuiston arvioitu budjetti olisi noin 8–10 miljoonaa euroa. Uusi puisto tuottaisi vuositasolla sähköä noin 10 000 megawattituntia. </v>
      </c>
      <c r="L641" s="4">
        <f>[1]Data!A641</f>
        <v>421</v>
      </c>
    </row>
    <row r="642" spans="1:12" x14ac:dyDescent="0.25">
      <c r="A642" s="3">
        <f>[1]Data!B642</f>
        <v>45271</v>
      </c>
      <c r="B642" s="4" t="str">
        <f>[1]Data!C642</f>
        <v>Lämpöpumput</v>
      </c>
      <c r="C642" s="4" t="str">
        <f>[1]Data!E642</f>
        <v>Neve</v>
      </c>
      <c r="D642" s="4" t="str">
        <f>[1]Data!F642</f>
        <v>Rovaniemi</v>
      </c>
      <c r="E642" s="4">
        <f>[1]Data!H642</f>
        <v>4</v>
      </c>
      <c r="F642" s="4">
        <f>[1]Data!I642</f>
        <v>0</v>
      </c>
      <c r="G642" s="5" t="str">
        <f>[1]Data!L642</f>
        <v>2. Investointipäätös</v>
      </c>
      <c r="H642" s="4">
        <f>[1]Data!N642</f>
        <v>2025</v>
      </c>
      <c r="I642" s="4">
        <f>[1]Data!O642</f>
        <v>0</v>
      </c>
      <c r="J642" s="6" t="str">
        <f>[1]Data!Q642</f>
        <v>https://neve.fi/ajankohtaista/jateveden-lampo-hyotykiertoon-ja-kustannuksia-alas-neven-uudella-lampopumppulaitoksella-toteutus-alkaa-ensi-vuonna/</v>
      </c>
      <c r="K642" s="4" t="str">
        <f>[1]Data!R642</f>
        <v xml:space="preserve">Neven uusi lämpöpumppulaitos lisää energiatehokkuutta ja monipuolistaa rovaniemeläisten kaukolämmöntuotantoa. Rovaniemen Alakorkalon jätevedenpuhdistamon yhteyteen rakennettava lämpöpumppulaitos otetaan käyttöön vuonna 2025. Lämpöpumppulaitoksen arvioidaan tuottavan vuodessa noin 40 GWh kaukolämpölämpöä. </v>
      </c>
      <c r="L642" s="4">
        <f>[1]Data!A642</f>
        <v>345</v>
      </c>
    </row>
    <row r="643" spans="1:12" x14ac:dyDescent="0.25">
      <c r="A643" s="3">
        <f>[1]Data!B643</f>
        <v>44927</v>
      </c>
      <c r="B643" s="4" t="str">
        <f>[1]Data!C643</f>
        <v>Aurinkovoima</v>
      </c>
      <c r="C643" s="4" t="str">
        <f>[1]Data!E643</f>
        <v>Elements Suomi Oy</v>
      </c>
      <c r="D643" s="4" t="str">
        <f>[1]Data!F643</f>
        <v>Ruokolahti</v>
      </c>
      <c r="E643" s="4">
        <f>[1]Data!H643</f>
        <v>51</v>
      </c>
      <c r="F643" s="4" t="str">
        <f>[1]Data!I643</f>
        <v>*</v>
      </c>
      <c r="G643" s="5" t="str">
        <f>[1]Data!L643</f>
        <v>1. Suunnittelu</v>
      </c>
      <c r="H643" s="4">
        <f>[1]Data!N643</f>
        <v>2025</v>
      </c>
      <c r="I643" s="4">
        <f>[1]Data!O643</f>
        <v>30</v>
      </c>
      <c r="J643" s="6" t="str">
        <f>[1]Data!Q643</f>
        <v>https://www.elementsfinland.green/hankkeet-ja-laitokset/ruokolahti/</v>
      </c>
      <c r="K643" s="4" t="str">
        <f>[1]Data!R643</f>
        <v>Suunnitelmissa Ruokolahden kuntaan Etelä-Karjalaan Särkijärven aurinkovoimapuisto. Hankkeeseen on suunnitteilla 30 MW laitoskokonaisuus noin 30 hehtaarin alueelle. Arviolta kaavoitus ja luontoselvitykset valmistuvat vuoden 2024 alussa. Aurinkovoimapuiston on tarkoitus olla toiminnassa vuoteen 2025 mennessä.</v>
      </c>
      <c r="L643" s="4">
        <f>[1]Data!A643</f>
        <v>398</v>
      </c>
    </row>
    <row r="644" spans="1:12" x14ac:dyDescent="0.25">
      <c r="A644" s="3">
        <f>[1]Data!B644</f>
        <v>45624</v>
      </c>
      <c r="B644" s="4" t="str">
        <f>[1]Data!C644</f>
        <v>Aurinkovoima</v>
      </c>
      <c r="C644" s="4" t="str">
        <f>[1]Data!E644</f>
        <v>3Flash Finland Oy</v>
      </c>
      <c r="D644" s="4" t="str">
        <f>[1]Data!F644</f>
        <v>Ruokolahti</v>
      </c>
      <c r="E644" s="4">
        <f>[1]Data!H644</f>
        <v>40</v>
      </c>
      <c r="F644" s="4">
        <f>[1]Data!I644</f>
        <v>0</v>
      </c>
      <c r="G644" s="5" t="str">
        <f>[1]Data!L644</f>
        <v>1. Suunnittelu</v>
      </c>
      <c r="H644" s="4">
        <f>[1]Data!N644</f>
        <v>0</v>
      </c>
      <c r="I644" s="4">
        <f>[1]Data!O644</f>
        <v>60</v>
      </c>
      <c r="J644" s="6" t="str">
        <f>[1]Data!Q644</f>
        <v>https://www.esaimaa.fi/paikalliset/8098174</v>
      </c>
      <c r="K644" s="4" t="str">
        <f>[1]Data!R644</f>
        <v>3Flash Finlandin Ruokolahden hanke MaybyLeoOne on suunnitteluvaiheessa. Luontoselvitykset, argeologiset inventoinnit ja maisemaselvitykset ovat loppusuoralla. Tämän jälkeen hanke etenee suunnittelutarveratkaisuvaiheeseen. Alue on kuivaa kangasmaastoa ja aurinkopuistoalueella pyritään edistämään paahdeympäristölle tyypillisten kasvi- ja eläinlajien elinolosuhteita. Alueen maanvuokrasopimukset on allekirjoitettu ja hankekoko on noin 120 hehtaaria, mikä mahdollistaa noin 60 MWp hankekoon.</v>
      </c>
      <c r="L644" s="4">
        <f>[1]Data!A644</f>
        <v>770</v>
      </c>
    </row>
    <row r="645" spans="1:12" x14ac:dyDescent="0.25">
      <c r="A645" s="3">
        <f>[1]Data!B645</f>
        <v>45139</v>
      </c>
      <c r="B645" s="4" t="str">
        <f>[1]Data!C645</f>
        <v>Aurinkovoima</v>
      </c>
      <c r="C645" s="4" t="str">
        <f>[1]Data!E645</f>
        <v>Biosolar</v>
      </c>
      <c r="D645" s="4" t="str">
        <f>[1]Data!F645</f>
        <v>Rusko</v>
      </c>
      <c r="E645" s="4">
        <f>[1]Data!H645</f>
        <v>60</v>
      </c>
      <c r="F645" s="4">
        <f>[1]Data!I645</f>
        <v>0</v>
      </c>
      <c r="G645" s="5" t="str">
        <f>[1]Data!L645</f>
        <v>1. Suunnittelu</v>
      </c>
      <c r="H645" s="4">
        <f>[1]Data!N645</f>
        <v>2025</v>
      </c>
      <c r="I645" s="4">
        <f>[1]Data!O645</f>
        <v>60</v>
      </c>
      <c r="J645" s="6" t="str">
        <f>[1]Data!Q645</f>
        <v>https://www.ts.fi/uutiset/6064056</v>
      </c>
      <c r="K645" s="4" t="str">
        <f>[1]Data!R645</f>
        <v>Biosolarin ensimmäinen teollisen mittakaavan aurinkovoimala hanke sijaitsee Varsinais-Suomessa ja kulkee nimellä Turku &amp; Rusko Solar Farm. Hankkeen rakennuslupa on vireillä, ja suunnitelmien mukaan pääsemme aloittamaan rakennustyöt vuoden 2024 aikana. Aurinkovoimala tulee olemaan kooltaan 75 MWp ja se tulee kattamaan noin yli 90 hehtaaria maa-aluetta.</v>
      </c>
      <c r="L645" s="4">
        <f>[1]Data!A645</f>
        <v>433</v>
      </c>
    </row>
    <row r="646" spans="1:12" x14ac:dyDescent="0.25">
      <c r="A646" s="3">
        <f>[1]Data!B646</f>
        <v>45001</v>
      </c>
      <c r="B646" s="4" t="str">
        <f>[1]Data!C646</f>
        <v>Biokaasu</v>
      </c>
      <c r="C646" s="4" t="str">
        <f>[1]Data!E646</f>
        <v>BioGPaimio Oy</v>
      </c>
      <c r="D646" s="4" t="str">
        <f>[1]Data!F646</f>
        <v>Salo</v>
      </c>
      <c r="E646" s="4">
        <f>[1]Data!H646</f>
        <v>20</v>
      </c>
      <c r="F646" s="4">
        <f>[1]Data!I646</f>
        <v>0</v>
      </c>
      <c r="G646" s="5" t="str">
        <f>[1]Data!L646</f>
        <v>1. Suunnittelu</v>
      </c>
      <c r="H646" s="4">
        <f>[1]Data!N646</f>
        <v>2025</v>
      </c>
      <c r="I646" s="4">
        <f>[1]Data!O646</f>
        <v>0</v>
      </c>
      <c r="J646" s="6" t="str">
        <f>[1]Data!Q646</f>
        <v>https://turunseutusanomat.fi/2022/03/paimion-biokaasulaitokselle-haetaan-rahoitusta-ja-ymparistolupaa/</v>
      </c>
      <c r="K646" s="4" t="str">
        <f>[1]Data!R646</f>
        <v>BioGPaimio Oy suunnittelee biokaasulaitoksen rakentamista Paimion Kiertotalouskampukselle. SSS uutisoi 5.12.2023, että laitokselle ei ole löydetty sopivaa paikkaa Paimiosta ja suunnittelua jatketaan etsimällä sopivaa paikkaa Salosta.</v>
      </c>
      <c r="L646" s="4">
        <f>[1]Data!A646</f>
        <v>198</v>
      </c>
    </row>
    <row r="647" spans="1:12" x14ac:dyDescent="0.25">
      <c r="A647" s="3">
        <f>[1]Data!B647</f>
        <v>44679</v>
      </c>
      <c r="B647" s="4" t="str">
        <f>[1]Data!C647</f>
        <v>Kiertotalous</v>
      </c>
      <c r="C647" s="4" t="str">
        <f>[1]Data!E647</f>
        <v>Finnfoam</v>
      </c>
      <c r="D647" s="4" t="str">
        <f>[1]Data!F647</f>
        <v>Salo</v>
      </c>
      <c r="E647" s="4">
        <f>[1]Data!H647</f>
        <v>10</v>
      </c>
      <c r="F647" s="4">
        <f>[1]Data!I647</f>
        <v>0</v>
      </c>
      <c r="G647" s="5" t="str">
        <f>[1]Data!L647</f>
        <v>3. Käynnistys</v>
      </c>
      <c r="H647" s="4">
        <f>[1]Data!N647</f>
        <v>2023</v>
      </c>
      <c r="I647" s="4">
        <f>[1]Data!O647</f>
        <v>0</v>
      </c>
      <c r="J647" s="6" t="str">
        <f>[1]Data!Q647</f>
        <v>https://yle.fi/uutiset/3-12419467</v>
      </c>
      <c r="K647" s="4" t="str">
        <f>[1]Data!R647</f>
        <v>Eristevalmistaja Finnfoam on rakentamassa Saloon polystyreenin kemiallisen kierrätykseen tarkoitettua pilottilaitosta. Laitos käynnistyi marraskuussa 2023.</v>
      </c>
      <c r="L647" s="4">
        <f>[1]Data!A647</f>
        <v>54</v>
      </c>
    </row>
    <row r="648" spans="1:12" x14ac:dyDescent="0.25">
      <c r="A648" s="3">
        <f>[1]Data!B648</f>
        <v>44245</v>
      </c>
      <c r="B648" s="4" t="str">
        <f>[1]Data!C648</f>
        <v>Energiavarasto</v>
      </c>
      <c r="C648" s="4" t="str">
        <f>[1]Data!E648</f>
        <v>Lounavoima</v>
      </c>
      <c r="D648" s="4" t="str">
        <f>[1]Data!F648</f>
        <v>Salo</v>
      </c>
      <c r="E648" s="4">
        <f>[1]Data!H648</f>
        <v>9</v>
      </c>
      <c r="F648" s="4" t="str">
        <f>[1]Data!I648</f>
        <v>*</v>
      </c>
      <c r="G648" s="5" t="str">
        <f>[1]Data!L648</f>
        <v>3. Käynnistys</v>
      </c>
      <c r="H648" s="4">
        <f>[1]Data!N648</f>
        <v>2024</v>
      </c>
      <c r="I648" s="4">
        <f>[1]Data!O648</f>
        <v>0</v>
      </c>
      <c r="J648" s="6" t="str">
        <f>[1]Data!Q648</f>
        <v>https://www.lounavoima.fi/ajankohtaista/lounavoiman-syvalampokaivo-kahden-kilometrin-syvyydessa/</v>
      </c>
      <c r="K648" s="4" t="str">
        <f>[1]Data!R648</f>
        <v>Korvenmäen ekovoimalaitoksen tontille toteutetaan energiayhtiö QHeatin kehittämällä tekniikalla kolme syvälämpökaivoa. Ensimmäinen kaivo on otettu käyttöön alkuvuodesta 2024 ja seuraavat kaksi valmistuvat vuoden 2024 aikana.</v>
      </c>
      <c r="L648" s="4">
        <f>[1]Data!A648</f>
        <v>15</v>
      </c>
    </row>
    <row r="649" spans="1:12" x14ac:dyDescent="0.25">
      <c r="A649" s="3">
        <f>[1]Data!B649</f>
        <v>45275</v>
      </c>
      <c r="B649" s="4" t="str">
        <f>[1]Data!C649</f>
        <v>Vety</v>
      </c>
      <c r="C649" s="4" t="str">
        <f>[1]Data!E649</f>
        <v>Lounais-Suomen Jätehuolto Oy</v>
      </c>
      <c r="D649" s="4" t="str">
        <f>[1]Data!F649</f>
        <v>Salo</v>
      </c>
      <c r="E649" s="4">
        <f>[1]Data!H649</f>
        <v>2.5</v>
      </c>
      <c r="F649" s="4">
        <f>[1]Data!I649</f>
        <v>0</v>
      </c>
      <c r="G649" s="5" t="str">
        <f>[1]Data!L649</f>
        <v>1. Suunnittelu</v>
      </c>
      <c r="H649" s="4">
        <f>[1]Data!N649</f>
        <v>0</v>
      </c>
      <c r="I649" s="4">
        <f>[1]Data!O649</f>
        <v>0</v>
      </c>
      <c r="J649" s="6" t="str">
        <f>[1]Data!Q649</f>
        <v>https://www.sss.fi/2023/12/korvenmaen-metanointilaitos-sai-ison-tukipotin-biometaani-liikenteelle-koko-15-kertaa-isommaksi/</v>
      </c>
      <c r="K649" s="4" t="str">
        <f>[1]Data!R649</f>
        <v>Lounais-Suomen Jätehuolto Oy:lle myönnettiin tukea 889 677 euroa Saloon suunnitellun elektrolyyserin ja metanointilaitoksen rakentamiseen. Metanointilaitoksen teho olisi 220 kW ja tuotanto noin 4000 MWh uusiutuvaa metaania vuodessa. Metaanista osa olisi tuotettu uusiutuvasta vedystä ja kaatopaikkakaasun sisältämästä hiilidioksidista ja osa olisi kaatopaikkakaasun sisältämää biopohjaista metaania. Metaani käytettäisiin ensi sijassa liikennepolttoaineena. LSJH toteuttaa hanketta yhdessä Q Power -yrityksen ja kolmannen osapuolen kanssa. Uuden laitoshankkeen koko budjetti on noin 2,5 miljoonaa euroa. Elektrolyyserin teho olisi 220 kilowattia ja tuotanto noin 4 000 megawattituntia uusiutuvaa metaania vuodessa.</v>
      </c>
      <c r="L649" s="4">
        <f>[1]Data!A649</f>
        <v>324</v>
      </c>
    </row>
    <row r="650" spans="1:12" x14ac:dyDescent="0.25">
      <c r="A650" s="3">
        <f>[1]Data!B650</f>
        <v>45238</v>
      </c>
      <c r="B650" s="4" t="str">
        <f>[1]Data!C650</f>
        <v>Energiavarasto</v>
      </c>
      <c r="C650" s="4" t="str">
        <f>[1]Data!E650</f>
        <v>Helios Nordic Energy Finland oy</v>
      </c>
      <c r="D650" s="4" t="str">
        <f>[1]Data!F650</f>
        <v>Salo</v>
      </c>
      <c r="E650" s="4">
        <f>[1]Data!H650</f>
        <v>0</v>
      </c>
      <c r="F650" s="4">
        <f>[1]Data!I650</f>
        <v>0</v>
      </c>
      <c r="G650" s="5" t="str">
        <f>[1]Data!L650</f>
        <v>1. Suunnittelu</v>
      </c>
      <c r="H650" s="4">
        <f>[1]Data!N650</f>
        <v>0</v>
      </c>
      <c r="I650" s="4">
        <f>[1]Data!O650</f>
        <v>50</v>
      </c>
      <c r="J650" s="6" t="str">
        <f>[1]Data!Q650</f>
        <v>https://www.sss.fi/2023/11/salo-vuokraa-sahkovarastolle-hehtaarin-maata-hameenkylasta-helios-nordic-rakentaa-kymmenien-miljoonien-eurojen-energiavaraston/</v>
      </c>
      <c r="K650" s="4" t="str">
        <f>[1]Data!R650</f>
        <v>Helios Nordic Energy suunnittelee 50MW sähkövarastoa Saloon, Hämeenkylän sähköaseman viereen.</v>
      </c>
      <c r="L650" s="4">
        <f>[1]Data!A650</f>
        <v>738</v>
      </c>
    </row>
    <row r="651" spans="1:12" x14ac:dyDescent="0.25">
      <c r="A651" s="3">
        <f>[1]Data!B651</f>
        <v>44734</v>
      </c>
      <c r="B651" s="4" t="str">
        <f>[1]Data!C651</f>
        <v>Aurinkovoima</v>
      </c>
      <c r="C651" s="4" t="str">
        <f>[1]Data!E651</f>
        <v>Pohjan Voima</v>
      </c>
      <c r="D651" s="4" t="str">
        <f>[1]Data!F651</f>
        <v>Salo</v>
      </c>
      <c r="E651" s="4">
        <f>[1]Data!H651</f>
        <v>0</v>
      </c>
      <c r="F651" s="4">
        <f>[1]Data!I651</f>
        <v>0</v>
      </c>
      <c r="G651" s="5" t="str">
        <f>[1]Data!L651</f>
        <v>1. Suunnittelu</v>
      </c>
      <c r="H651" s="4">
        <f>[1]Data!N651</f>
        <v>2025</v>
      </c>
      <c r="I651" s="4">
        <f>[1]Data!O651</f>
        <v>50</v>
      </c>
      <c r="J651" s="6" t="str">
        <f>[1]Data!Q651</f>
        <v>https://pernionaurinko.fi/pohjan-voima-aloittaa-aurinkovoimalan-hankesuunnittelun/</v>
      </c>
      <c r="K651" s="4" t="str">
        <f>[1]Data!R651</f>
        <v>Pohjan Voiman tavoitteena on rakentaa alueelle aurinkovoimapuisto, jonka teho on yhteensä noin 50 MW. Parhaimmillaan se voisi tuottaa sähköä 2 500 omakotitalon tarpeisiin.</v>
      </c>
      <c r="L651" s="4">
        <f>[1]Data!A651</f>
        <v>73</v>
      </c>
    </row>
    <row r="652" spans="1:12" x14ac:dyDescent="0.25">
      <c r="A652" s="3">
        <f>[1]Data!B652</f>
        <v>45313</v>
      </c>
      <c r="B652" s="4" t="str">
        <f>[1]Data!C652</f>
        <v>Aurinkovoima</v>
      </c>
      <c r="C652" s="4" t="str">
        <f>[1]Data!E652</f>
        <v>Skarta Energy Oy</v>
      </c>
      <c r="D652" s="4" t="str">
        <f>[1]Data!F652</f>
        <v>Salo</v>
      </c>
      <c r="E652" s="4">
        <f>[1]Data!H652</f>
        <v>0</v>
      </c>
      <c r="F652" s="4">
        <f>[1]Data!I652</f>
        <v>0</v>
      </c>
      <c r="G652" s="5" t="str">
        <f>[1]Data!L652</f>
        <v>1. Suunnittelu</v>
      </c>
      <c r="H652" s="4">
        <f>[1]Data!N652</f>
        <v>2026</v>
      </c>
      <c r="I652" s="4">
        <f>[1]Data!O652</f>
        <v>5</v>
      </c>
      <c r="J652" s="6" t="str">
        <f>[1]Data!Q652</f>
        <v>https://aurinkosahkovoimalat.fi/voimala/93/?plantStatus=13</v>
      </c>
      <c r="K652" s="4" t="str">
        <f>[1]Data!R652</f>
        <v>Skarta Energy suunnittelee 5MWp aurinkovoimalaa Korvenmäkeen, Saloon.</v>
      </c>
      <c r="L652" s="4">
        <f>[1]Data!A652</f>
        <v>425</v>
      </c>
    </row>
    <row r="653" spans="1:12" x14ac:dyDescent="0.25">
      <c r="A653" s="3">
        <f>[1]Data!B653</f>
        <v>45449</v>
      </c>
      <c r="B653" s="4" t="str">
        <f>[1]Data!C653</f>
        <v>Aurinkovoima</v>
      </c>
      <c r="C653" s="4" t="str">
        <f>[1]Data!E653</f>
        <v>Alight Energy</v>
      </c>
      <c r="D653" s="4" t="str">
        <f>[1]Data!F653</f>
        <v>Salo</v>
      </c>
      <c r="E653" s="4">
        <f>[1]Data!H653</f>
        <v>0</v>
      </c>
      <c r="F653" s="4">
        <f>[1]Data!I653</f>
        <v>0</v>
      </c>
      <c r="G653" s="5" t="str">
        <f>[1]Data!L653</f>
        <v>1. Suunnittelu</v>
      </c>
      <c r="H653" s="4">
        <f>[1]Data!N653</f>
        <v>2026</v>
      </c>
      <c r="I653" s="4">
        <f>[1]Data!O653</f>
        <v>45</v>
      </c>
      <c r="J653" s="6" t="str">
        <f>[1]Data!Q653</f>
        <v>https://yle.fi/a/74-20092640</v>
      </c>
      <c r="K653" s="4" t="str">
        <f>[1]Data!R653</f>
        <v>Alight suunnittelee Salon Metsäkulmaan kapasiteetiltaan 45 megawatin aurinkovoimalaa. Salon Kiskossa rakennustöiden on arvioitu alkavan vuonna 2025, ja voimala valmistuisi sähköntuotantoon vuonna 2026. Salon 45 megawatin voimala rakennetaan noin 60 hehtaarin maa-alueelle.</v>
      </c>
      <c r="L653" s="4">
        <f>[1]Data!A653</f>
        <v>695</v>
      </c>
    </row>
    <row r="654" spans="1:12" x14ac:dyDescent="0.25">
      <c r="A654" s="3">
        <f>[1]Data!B654</f>
        <v>45579</v>
      </c>
      <c r="B654" s="4" t="str">
        <f>[1]Data!C654</f>
        <v>Aurinkovoima</v>
      </c>
      <c r="C654" s="4" t="str">
        <f>[1]Data!E654</f>
        <v>Helios Nordic Energy Finland oy</v>
      </c>
      <c r="D654" s="4" t="str">
        <f>[1]Data!F654</f>
        <v>Salo</v>
      </c>
      <c r="E654" s="4">
        <f>[1]Data!H654</f>
        <v>0</v>
      </c>
      <c r="F654" s="4">
        <f>[1]Data!I654</f>
        <v>0</v>
      </c>
      <c r="G654" s="5" t="str">
        <f>[1]Data!L654</f>
        <v>1. Suunnittelu</v>
      </c>
      <c r="H654" s="4">
        <f>[1]Data!N654</f>
        <v>0</v>
      </c>
      <c r="I654" s="4">
        <f>[1]Data!O654</f>
        <v>0</v>
      </c>
      <c r="J654" s="6" t="str">
        <f>[1]Data!Q654</f>
        <v>https://www.ymparisto.fi/sites/default/files/documents/Helios%20Nordic%20Energy%20Finland%20Oy%2C%20S%C3%A4rkisalon%20aurinkovoimahanke%2C%20Salo%2C%2014102024.pdf</v>
      </c>
      <c r="K654" s="4" t="str">
        <f>[1]Data!R654</f>
        <v xml:space="preserve">Helios Nordic Energy Finland Oy suunnittelee aurinkovoimahanketta Salon kaupunkiin Särkisalon alueelle. Hankealue koostuu useammasta palstasta,
joiden yhteenlaskettu alustava pinta-ala on noin 115 hehtaaria. Lopullinen pinta-ala tulee olemaan pienempi, noin 80–90 hehtaaria. </v>
      </c>
      <c r="L654" s="4">
        <f>[1]Data!A654</f>
        <v>741</v>
      </c>
    </row>
    <row r="655" spans="1:12" x14ac:dyDescent="0.25">
      <c r="A655" s="3">
        <f>[1]Data!B655</f>
        <v>45415</v>
      </c>
      <c r="B655" s="4" t="str">
        <f>[1]Data!C655</f>
        <v>Aurinkovoima</v>
      </c>
      <c r="C655" s="4" t="str">
        <f>[1]Data!E655</f>
        <v>IBV Suomi</v>
      </c>
      <c r="D655" s="4" t="str">
        <f>[1]Data!F655</f>
        <v>Salo</v>
      </c>
      <c r="E655" s="4">
        <f>[1]Data!H655</f>
        <v>0</v>
      </c>
      <c r="F655" s="4">
        <f>[1]Data!I655</f>
        <v>0</v>
      </c>
      <c r="G655" s="5" t="str">
        <f>[1]Data!L655</f>
        <v>0. Esiselvitys</v>
      </c>
      <c r="H655" s="4">
        <f>[1]Data!N655</f>
        <v>2028</v>
      </c>
      <c r="I655" s="4">
        <f>[1]Data!O655</f>
        <v>60</v>
      </c>
      <c r="J655" s="6" t="str">
        <f>[1]Data!Q655</f>
        <v>https://www.ibvsuomi.fi/aurinkovainion-aurinkopuisto/</v>
      </c>
      <c r="K655" s="4" t="str">
        <f>[1]Data!R655</f>
        <v>IBV Suomen suunnittelema Aurinkovainion aurinkopuisto sijaitsee Salossa Hevonpään kylässä. Aurinkovoimalan teho voi nousta 60 MW luokkaan. Tämä tarkoittaa, että Aurinkovainion aurinkosähkövoimala voi tuottaa sähköä jopa 10 000 kotitalouden vuosittaiseen tarpeeseen. Toteutuessaan hanke tarkoittaa kymmenien miljoonien eurojen energiainvestointia Saloon. Suunnittelualue kattaa 105 hehtaaria.</v>
      </c>
      <c r="L655" s="4">
        <f>[1]Data!A655</f>
        <v>744</v>
      </c>
    </row>
    <row r="656" spans="1:12" x14ac:dyDescent="0.25">
      <c r="A656" s="3">
        <f>[1]Data!B656</f>
        <v>45477</v>
      </c>
      <c r="B656" s="4" t="str">
        <f>[1]Data!C656</f>
        <v>Energiavarasto</v>
      </c>
      <c r="C656" s="4" t="str">
        <f>[1]Data!E656</f>
        <v>Lounavoima</v>
      </c>
      <c r="D656" s="4" t="str">
        <f>[1]Data!F656</f>
        <v>Salo</v>
      </c>
      <c r="E656" s="4">
        <f>[1]Data!H656</f>
        <v>0</v>
      </c>
      <c r="F656" s="4">
        <f>[1]Data!I656</f>
        <v>0</v>
      </c>
      <c r="G656" s="5" t="str">
        <f>[1]Data!L656</f>
        <v>2. Investointipäätös</v>
      </c>
      <c r="H656" s="4">
        <f>[1]Data!N656</f>
        <v>2025</v>
      </c>
      <c r="I656" s="4">
        <f>[1]Data!O656</f>
        <v>0</v>
      </c>
      <c r="J656" s="6" t="str">
        <f>[1]Data!Q656</f>
        <v>https://www.tekniikkatalous.fi/uutiset/450-mwh-energiaa-3-kuukaudessa-uusi-1600-m-syva-lampovarasto-otettiin-kayttoon-suomessa/69e0a505-b057-4d1a-8189-9196e6af0663</v>
      </c>
      <c r="K656" s="4" t="str">
        <f>[1]Data!R656</f>
        <v>Korvenmäen ekovoimalaitoksen tontille toteutetaan energiayhtiö QHeatin kehittämällä tekniikalla kolme syvälämpökaivoa. Ekovoimalaitoksen tontille porataan kaikkiaan kuusi syvälämpökaivoa. Kuuden syvälämpökaivon lämpövarasto tuottaa lämpöä 8–10 GWh vuodessa.</v>
      </c>
      <c r="L656" s="4">
        <f>[1]Data!A656</f>
        <v>632</v>
      </c>
    </row>
    <row r="657" spans="1:12" x14ac:dyDescent="0.25">
      <c r="A657" s="3">
        <f>[1]Data!B657</f>
        <v>44966</v>
      </c>
      <c r="B657" s="4" t="str">
        <f>[1]Data!C657</f>
        <v>Vety</v>
      </c>
      <c r="C657" s="4" t="str">
        <f>[1]Data!E657</f>
        <v>Orkla</v>
      </c>
      <c r="D657" s="4" t="str">
        <f>[1]Data!F657</f>
        <v>Saltvik</v>
      </c>
      <c r="E657" s="4">
        <f>[1]Data!H657</f>
        <v>0</v>
      </c>
      <c r="F657" s="4">
        <f>[1]Data!I657</f>
        <v>0</v>
      </c>
      <c r="G657" s="5" t="str">
        <f>[1]Data!L657</f>
        <v>0. Esiselvitys</v>
      </c>
      <c r="H657" s="4">
        <f>[1]Data!N657</f>
        <v>2025</v>
      </c>
      <c r="I657" s="4">
        <f>[1]Data!O657</f>
        <v>0</v>
      </c>
      <c r="J657" s="6" t="str">
        <f>[1]Data!Q657</f>
        <v>https://www.mynewsdesk.com/fi/orkla-finland/pressreleases/orkla-vety-yhteistyoehoen-ox2-aalandin-kanssa-3232738</v>
      </c>
      <c r="K657" s="4" t="str">
        <f>[1]Data!R657</f>
        <v xml:space="preserve">OX2 ja Orkla ovat aloittaneet Ahvenanmaalla yhteistyön, jonka tavoitteena on toimittaa vihreää vetyä Taffelin ja Oolannin tehtaalle Haraldsbyhyn. </v>
      </c>
      <c r="L657" s="4">
        <f>[1]Data!A657</f>
        <v>175</v>
      </c>
    </row>
    <row r="658" spans="1:12" x14ac:dyDescent="0.25">
      <c r="A658" s="3">
        <f>[1]Data!B658</f>
        <v>45631</v>
      </c>
      <c r="B658" s="4" t="str">
        <f>[1]Data!C658</f>
        <v>Vety</v>
      </c>
      <c r="C658" s="4" t="str">
        <f>[1]Data!E658</f>
        <v>Kemira Chemicals</v>
      </c>
      <c r="D658" s="4" t="str">
        <f>[1]Data!F658</f>
        <v>Sastamala</v>
      </c>
      <c r="E658" s="4">
        <f>[1]Data!H658</f>
        <v>79.8</v>
      </c>
      <c r="F658" s="4">
        <f>[1]Data!I658</f>
        <v>0</v>
      </c>
      <c r="G658" s="5" t="str">
        <f>[1]Data!L658</f>
        <v>1. Suunnittelu</v>
      </c>
      <c r="H658" s="4">
        <f>[1]Data!N658</f>
        <v>2028</v>
      </c>
      <c r="I658" s="4">
        <f>[1]Data!O658</f>
        <v>50</v>
      </c>
      <c r="J658" s="6" t="str">
        <f>[1]Data!Q658</f>
        <v>https://valtioneuvosto.fi/paatokset/paatos?decisionId=2634</v>
      </c>
      <c r="K658" s="4" t="str">
        <f>[1]Data!R658</f>
        <v>Kemira Chemicals Oy suunnittelee uusiutuvan synteettisen metaanin tuotantolaitoksen rakentamista natriumkloraatin tuotantolaitoksen yhteyteen Äetsään. Metaanin tuotantoon käytettäisiin kloraattielektrolyysissä sivutuotteena syntyvää uusiutuvaa vetyä ja laitoksen ulkopuolelta hankittavaa biopohjaista hiilidioksidia. Metanointireaktorin koko olisi noin 50 MW ja synteettistä metaania tuotettaisiin vuodessa noin 111 GWh. Lisäksi prosessissa syntyisi vuodessa noin 22,9 GWh pääasiassa prosessihöyrynä hyödynnettävää lämpöä. Tuotettu metaani käytettäisiin ensi sijassa liikennepolttoaineena. Investointi vähentää fossiilisia hiilidioksidipäästöjä noin 38 700 tonnia vuodessa</v>
      </c>
      <c r="L658" s="4">
        <f>[1]Data!A658</f>
        <v>795</v>
      </c>
    </row>
    <row r="659" spans="1:12" x14ac:dyDescent="0.25">
      <c r="A659" s="3">
        <f>[1]Data!B659</f>
        <v>45198</v>
      </c>
      <c r="B659" s="4" t="str">
        <f>[1]Data!C659</f>
        <v>Aurinkovoima</v>
      </c>
      <c r="C659" s="4" t="str">
        <f>[1]Data!E659</f>
        <v>Winda Energy</v>
      </c>
      <c r="D659" s="4" t="str">
        <f>[1]Data!F659</f>
        <v>Sastamala</v>
      </c>
      <c r="E659" s="4">
        <f>[1]Data!H659</f>
        <v>0</v>
      </c>
      <c r="F659" s="4">
        <f>[1]Data!I659</f>
        <v>0</v>
      </c>
      <c r="G659" s="5" t="str">
        <f>[1]Data!L659</f>
        <v>1. Suunnittelu</v>
      </c>
      <c r="H659" s="4">
        <f>[1]Data!N659</f>
        <v>0</v>
      </c>
      <c r="I659" s="4">
        <f>[1]Data!O659</f>
        <v>48</v>
      </c>
      <c r="J659" s="6" t="str">
        <f>[1]Data!Q659</f>
        <v>https://www.tyrvaansanomat.fi/uutiset/art-2000009890052.html</v>
      </c>
      <c r="K659" s="4" t="str">
        <f>[1]Data!R659</f>
        <v>Winda Energy suunnittelee aurinkosähköpuistoa Sastamalan Lakkiniemelle. Hankealue on alustavasti noin 108 hehtaarin kokoinen. Yli 100 000 paneelia.</v>
      </c>
      <c r="L659" s="4">
        <f>[1]Data!A659</f>
        <v>399</v>
      </c>
    </row>
    <row r="660" spans="1:12" x14ac:dyDescent="0.25">
      <c r="A660" s="3">
        <f>[1]Data!B660</f>
        <v>45544</v>
      </c>
      <c r="B660" s="4" t="str">
        <f>[1]Data!C660</f>
        <v>Aurinkovoima</v>
      </c>
      <c r="C660" s="4" t="str">
        <f>[1]Data!E660</f>
        <v>Alight Energy</v>
      </c>
      <c r="D660" s="4" t="str">
        <f>[1]Data!F660</f>
        <v>Sastamala</v>
      </c>
      <c r="E660" s="4">
        <f>[1]Data!H660</f>
        <v>0</v>
      </c>
      <c r="F660" s="4">
        <f>[1]Data!I660</f>
        <v>0</v>
      </c>
      <c r="G660" s="5" t="str">
        <f>[1]Data!L660</f>
        <v>1. Suunnittelu</v>
      </c>
      <c r="H660" s="4">
        <f>[1]Data!N660</f>
        <v>2026</v>
      </c>
      <c r="I660" s="4">
        <f>[1]Data!O660</f>
        <v>90</v>
      </c>
      <c r="J660" s="6" t="str">
        <f>[1]Data!Q660</f>
        <v>https://yle.fi/a/74-20110349</v>
      </c>
      <c r="K660" s="4" t="str">
        <f>[1]Data!R660</f>
        <v>Ruotsalainen aurinkoenergiayhtiö Alight suunnittelee aurinkopuistoa Kiikoisiin. Puiston kapasiteetti on 90 megawattia ja pinta-ala noin 120 hehtaaria.</v>
      </c>
      <c r="L660" s="4">
        <f>[1]Data!A660</f>
        <v>694</v>
      </c>
    </row>
    <row r="661" spans="1:12" x14ac:dyDescent="0.25">
      <c r="A661" s="3">
        <f>[1]Data!B661</f>
        <v>45093</v>
      </c>
      <c r="B661" s="4" t="str">
        <f>[1]Data!C661</f>
        <v>Aurinkovoima</v>
      </c>
      <c r="C661" s="4" t="str">
        <f>[1]Data!E661</f>
        <v>Solmar Consulting</v>
      </c>
      <c r="D661" s="4" t="str">
        <f>[1]Data!F661</f>
        <v>Savitaipale</v>
      </c>
      <c r="E661" s="4">
        <f>[1]Data!H661</f>
        <v>0</v>
      </c>
      <c r="F661" s="4">
        <f>[1]Data!I661</f>
        <v>0</v>
      </c>
      <c r="G661" s="5" t="str">
        <f>[1]Data!L661</f>
        <v>1. Suunnittelu</v>
      </c>
      <c r="H661" s="4">
        <f>[1]Data!N661</f>
        <v>0</v>
      </c>
      <c r="I661" s="4">
        <f>[1]Data!O661</f>
        <v>65</v>
      </c>
      <c r="J661" s="6" t="str">
        <f>[1]Data!Q661</f>
        <v>https://yle.fi/a/74-20036948</v>
      </c>
      <c r="K661" s="4" t="str">
        <f>[1]Data!R661</f>
        <v>Savitaipaleelle suunnitellaan 100 hehtaarin aurinkovoimapuistoa. Hankkeen takana on suomalaiset Solmar Consulting ja Korkia.</v>
      </c>
      <c r="L661" s="4">
        <f>[1]Data!A661</f>
        <v>400</v>
      </c>
    </row>
    <row r="662" spans="1:12" x14ac:dyDescent="0.25">
      <c r="A662" s="3">
        <f>[1]Data!B662</f>
        <v>45481</v>
      </c>
      <c r="B662" s="4" t="str">
        <f>[1]Data!C662</f>
        <v>Muut</v>
      </c>
      <c r="C662" s="4" t="str">
        <f>[1]Data!E662</f>
        <v>Norelco</v>
      </c>
      <c r="D662" s="4" t="str">
        <f>[1]Data!F662</f>
        <v>Savonlinna</v>
      </c>
      <c r="E662" s="4">
        <f>[1]Data!H662</f>
        <v>2</v>
      </c>
      <c r="F662" s="4">
        <f>[1]Data!I662</f>
        <v>0</v>
      </c>
      <c r="G662" s="5" t="str">
        <f>[1]Data!L662</f>
        <v>1. Suunnittelu</v>
      </c>
      <c r="H662" s="4">
        <f>[1]Data!N662</f>
        <v>0</v>
      </c>
      <c r="I662" s="4">
        <f>[1]Data!O662</f>
        <v>0</v>
      </c>
      <c r="J662" s="6" t="str">
        <f>[1]Data!Q662</f>
        <v>https://www.norelco.fi/fi/ajankohtaista/norelco-investoi-savonlinnaan-alueelle-syntyy-60-uutta-tyopaikkaa</v>
      </c>
      <c r="K662" s="4" t="str">
        <f>[1]Data!R662</f>
        <v>Sähkönjakelujärjestelmiä valmistava Norelco oy laajentaa toimintaansa Savonlinnassa. Kaupungin ja Norelcon tiedotteessa kerrotaan laajennusinvestoinnin tuovan alueelle 60 uutta työpaikkaa. Kyse on noin 2 miljoonan euron investoinnista.</v>
      </c>
      <c r="L662" s="4">
        <f>[1]Data!A662</f>
        <v>654</v>
      </c>
    </row>
    <row r="663" spans="1:12" x14ac:dyDescent="0.25">
      <c r="A663" s="3">
        <f>[1]Data!B663</f>
        <v>45198</v>
      </c>
      <c r="B663" s="4" t="str">
        <f>[1]Data!C663</f>
        <v>Muut</v>
      </c>
      <c r="C663" s="4" t="str">
        <f>[1]Data!E663</f>
        <v>Norelco</v>
      </c>
      <c r="D663" s="4" t="str">
        <f>[1]Data!F663</f>
        <v>Savonlinna</v>
      </c>
      <c r="E663" s="4">
        <f>[1]Data!H663</f>
        <v>0</v>
      </c>
      <c r="F663" s="4">
        <f>[1]Data!I663</f>
        <v>0</v>
      </c>
      <c r="G663" s="5" t="str">
        <f>[1]Data!L663</f>
        <v>3. Käynnistys</v>
      </c>
      <c r="H663" s="4">
        <f>[1]Data!N663</f>
        <v>2024</v>
      </c>
      <c r="I663" s="4">
        <f>[1]Data!O663</f>
        <v>0</v>
      </c>
      <c r="J663" s="6" t="str">
        <f>[1]Data!Q663</f>
        <v>https://www.ita-savo.fi/paikalliset/6243071</v>
      </c>
      <c r="K663" s="4" t="str">
        <f>[1]Data!R663</f>
        <v>Savonlinnan Nojanmaahan nousee uusi kytkentätehdas Norelcolle – "Kysyntä on kasvanut, investointi antaa mahdollisuuden palkata 30 uutta työntekijää"</v>
      </c>
      <c r="L663" s="4">
        <f>[1]Data!A663</f>
        <v>656</v>
      </c>
    </row>
    <row r="664" spans="1:12" x14ac:dyDescent="0.25">
      <c r="A664" s="3">
        <f>[1]Data!B664</f>
        <v>45111</v>
      </c>
      <c r="B664" s="4" t="str">
        <f>[1]Data!C664</f>
        <v>Aurinkovoima</v>
      </c>
      <c r="C664" s="4" t="str">
        <f>[1]Data!E664</f>
        <v>Winda Energy</v>
      </c>
      <c r="D664" s="4" t="str">
        <f>[1]Data!F664</f>
        <v>Savonlinna</v>
      </c>
      <c r="E664" s="4">
        <f>[1]Data!H664</f>
        <v>30</v>
      </c>
      <c r="F664" s="4">
        <f>[1]Data!I664</f>
        <v>0</v>
      </c>
      <c r="G664" s="5" t="str">
        <f>[1]Data!L664</f>
        <v>1. Suunnittelu</v>
      </c>
      <c r="H664" s="4">
        <f>[1]Data!N664</f>
        <v>2026</v>
      </c>
      <c r="I664" s="4">
        <f>[1]Data!O664</f>
        <v>57</v>
      </c>
      <c r="J664" s="6" t="str">
        <f>[1]Data!Q664</f>
        <v>https://www.savonlinna.fi/winda-energyn-aurinkosahkopuistohanke-etenee-savonlinnassa/</v>
      </c>
      <c r="K664" s="4" t="str">
        <f>[1]Data!R664</f>
        <v xml:space="preserve">Winda Energy Oy neuvottelee aurinkosähköpuiston rakentamisesta Savonlinnaan. Suunniteltu puisto on laajuudeltaan noin 66 hehtaaria ja se sijoittuu Viuhonmäen alueelle Fingrid Oy:n voimalinjan läheisyyteen. Investoinnin arvon arvioidaan olevan noin 30 miljoonaa euroa. </v>
      </c>
      <c r="L664" s="4">
        <f>[1]Data!A664</f>
        <v>262</v>
      </c>
    </row>
    <row r="665" spans="1:12" x14ac:dyDescent="0.25">
      <c r="A665" s="3">
        <f>[1]Data!B665</f>
        <v>45111</v>
      </c>
      <c r="B665" s="4" t="str">
        <f>[1]Data!C665</f>
        <v>Aurinkovoima</v>
      </c>
      <c r="C665" s="4" t="str">
        <f>[1]Data!E665</f>
        <v>Skarta Energy Oy</v>
      </c>
      <c r="D665" s="4" t="str">
        <f>[1]Data!F665</f>
        <v>Savonlinna</v>
      </c>
      <c r="E665" s="4">
        <f>[1]Data!H665</f>
        <v>0</v>
      </c>
      <c r="F665" s="4">
        <f>[1]Data!I665</f>
        <v>0</v>
      </c>
      <c r="G665" s="5" t="str">
        <f>[1]Data!L665</f>
        <v>2. Investointipäätös</v>
      </c>
      <c r="H665" s="4">
        <f>[1]Data!N665</f>
        <v>2025</v>
      </c>
      <c r="I665" s="4">
        <f>[1]Data!O665</f>
        <v>10</v>
      </c>
      <c r="J665" s="6" t="str">
        <f>[1]Data!Q665</f>
        <v>https://yle.fi/a/74-20039688</v>
      </c>
      <c r="K665" s="4" t="str">
        <f>[1]Data!R665</f>
        <v>Savonlinnan Ohrasuolle on suunnitteilla paneeliteholtaan noin 8 MWp:n kokoinen aurinkopuisto. Ensimmäisessä vaiheessa puisto tuottaa sähköä kantaverkkoon, mutta tulevaisuudessa, yritysalueen kehittyessä aurinkopuisto voisi tuottaa vierivoimaa myös yritysalueelle sijoittuvien yrityksien omaan käyttöön. Rakentaminen alkaa mahdollisesti kesän 2024 aikana.</v>
      </c>
      <c r="L665" s="4">
        <f>[1]Data!A665</f>
        <v>401</v>
      </c>
    </row>
    <row r="666" spans="1:12" x14ac:dyDescent="0.25">
      <c r="A666" s="3">
        <f>[1]Data!B666</f>
        <v>45295</v>
      </c>
      <c r="B666" s="4" t="str">
        <f>[1]Data!C666</f>
        <v>Logistiikkaterminaalit</v>
      </c>
      <c r="C666" s="4" t="str">
        <f>[1]Data!E666</f>
        <v>DB Schenker</v>
      </c>
      <c r="D666" s="4" t="str">
        <f>[1]Data!F666</f>
        <v>Seinäjoki</v>
      </c>
      <c r="E666" s="4">
        <f>[1]Data!H666</f>
        <v>10</v>
      </c>
      <c r="F666" s="4">
        <f>[1]Data!I666</f>
        <v>0</v>
      </c>
      <c r="G666" s="5" t="str">
        <f>[1]Data!L666</f>
        <v>2. Investointipäätös</v>
      </c>
      <c r="H666" s="4">
        <f>[1]Data!N666</f>
        <v>2025</v>
      </c>
      <c r="I666" s="4">
        <f>[1]Data!O666</f>
        <v>0</v>
      </c>
      <c r="J666" s="6" t="str">
        <f>[1]Data!Q666</f>
        <v>https://www.epressi.com/tiedotteet/logistiikka-ja-liikenne/db-schenker-rakentaa-uuden-terminaalin-seinajoen-rovekseen.html</v>
      </c>
      <c r="K666" s="4" t="str">
        <f>[1]Data!R666</f>
        <v xml:space="preserve">DB Schenker rakentaa uuden terminaalin Seinäjoen Roveksen yritysalueelle. Kiinteistön rakennustyöt käynnistyvät maaliskuussa 2024 ja uusi terminaali otetaan käyttöön tammikuussa 2025. Terminaali-investointi on suuruudeltaan noin 10 miljoonaa euroa. 6,1 hehtaarin suuruiselle tontille rakennettavan terminaalikiinteistön kokonaispinta-ala on lähes 6 000 neliömetriä. Uusi terminaalikiinteistö hyödyntää energiatehokkaita ja ekologisia ratkaisuja, kuten aurinkoenergiaa, maalämpöä, automatisoitua LED-valaistusjärjestelmää ja ilmatäytteisiä tiivisperätaskuja. </v>
      </c>
      <c r="L666" s="4">
        <f>[1]Data!A666</f>
        <v>537</v>
      </c>
    </row>
    <row r="667" spans="1:12" x14ac:dyDescent="0.25">
      <c r="A667" s="3">
        <f>[1]Data!B667</f>
        <v>45575</v>
      </c>
      <c r="B667" s="4" t="str">
        <f>[1]Data!C667</f>
        <v>Fossiilisten korvaaminen</v>
      </c>
      <c r="C667" s="4" t="str">
        <f>[1]Data!E667</f>
        <v>Nevel ja Atria</v>
      </c>
      <c r="D667" s="4" t="str">
        <f>[1]Data!F667</f>
        <v>Seinäjoki</v>
      </c>
      <c r="E667" s="4">
        <f>[1]Data!H667</f>
        <v>7</v>
      </c>
      <c r="F667" s="4">
        <f>[1]Data!I667</f>
        <v>0</v>
      </c>
      <c r="G667" s="5" t="str">
        <f>[1]Data!L667</f>
        <v>2. Investointipäätös</v>
      </c>
      <c r="H667" s="4">
        <f>[1]Data!N667</f>
        <v>2025</v>
      </c>
      <c r="I667" s="4">
        <f>[1]Data!O667</f>
        <v>20</v>
      </c>
      <c r="J667" s="6" t="str">
        <f>[1]Data!Q667</f>
        <v>https://www.atria.com/uutishuone/2024/investointi-sahkokattiloihin-pienentaa-atrian-nurmon-tehtaan-lammontuotannon-paastoja-merkittavasti</v>
      </c>
      <c r="K667" s="4" t="str">
        <f>[1]Data!R667</f>
        <v>Atrian energiainfran yhteistyökumppani Nevel Oy toteuttaa kahden sähkökattilan ja 100 MWh:n lämpöakun investoinnin Atrian Nurmon tuotantolaitokselle. Sähkökattiloiden teho on yhteensä 20 MW. Hankkeen kokonaiskustannus on noin 7 miljoonaa euroa. Uudet sähkökattilat ja energiavarastona toimiva lämpöakku otetaan käyttöön Nurmon tuotantolaitoksessa vuoden 2025 lopussa.</v>
      </c>
      <c r="L667" s="4">
        <f>[1]Data!A667</f>
        <v>713</v>
      </c>
    </row>
    <row r="668" spans="1:12" x14ac:dyDescent="0.25">
      <c r="A668" s="3">
        <f>[1]Data!B668</f>
        <v>44351</v>
      </c>
      <c r="B668" s="4" t="str">
        <f>[1]Data!C668</f>
        <v>Datakeskus</v>
      </c>
      <c r="C668" s="4" t="str">
        <f>[1]Data!E668</f>
        <v>Kiinteistö Oy DC Seinäjoki</v>
      </c>
      <c r="D668" s="4" t="str">
        <f>[1]Data!F668</f>
        <v>Seinäjoki</v>
      </c>
      <c r="E668" s="4">
        <f>[1]Data!H668</f>
        <v>100</v>
      </c>
      <c r="F668" s="4">
        <f>[1]Data!I668</f>
        <v>0</v>
      </c>
      <c r="G668" s="5" t="str">
        <f>[1]Data!L668</f>
        <v>1. Suunnittelu</v>
      </c>
      <c r="H668" s="4">
        <f>[1]Data!N668</f>
        <v>0</v>
      </c>
      <c r="I668" s="4">
        <f>[1]Data!O668</f>
        <v>0</v>
      </c>
      <c r="J668" s="6" t="str">
        <f>[1]Data!Q668</f>
        <v>https://www.tekniikkatalous.fi/uutiset/seinajoelle-piti-nousta-1001000-m-maailman-modernein-datakeskus-mutta-nyt-se-on-ihan-jumissa-miljoonatuista-huolimatta-ilkka-pohjalainen-yhtion-johto-vaihtui-akisti/e87724d2-3e9c-43da-874c-78a9274ae901</v>
      </c>
      <c r="K668" s="4" t="str">
        <f>[1]Data!R668</f>
        <v>Seinäjoelle rakentuu maailman modernein ja ympäristöystävällisin datakeskus, joka käyttää ainoastaan vihreästi tuotettua sähköä. Data Centerin tuottama hukkalämpö kerätään talteen yli 90-prosenttisesti ja hyödynnetään paikallisessa kaukolämpöverkossa. Datakeskuksen lämmön talteenoton investoinnilla tavoitellaan 63 000 MWh hiilineutraalia energiaa kaukolämpöverkkoon.</v>
      </c>
      <c r="L668" s="4">
        <f>[1]Data!A668</f>
        <v>19</v>
      </c>
    </row>
    <row r="669" spans="1:12" x14ac:dyDescent="0.25">
      <c r="A669" s="3">
        <f>[1]Data!B669</f>
        <v>45547</v>
      </c>
      <c r="B669" s="4" t="str">
        <f>[1]Data!C669</f>
        <v>Muut</v>
      </c>
      <c r="C669" s="4" t="str">
        <f>[1]Data!E669</f>
        <v>Valio</v>
      </c>
      <c r="D669" s="4" t="str">
        <f>[1]Data!F669</f>
        <v>Seinäjoki</v>
      </c>
      <c r="E669" s="4">
        <f>[1]Data!H669</f>
        <v>70</v>
      </c>
      <c r="F669" s="4">
        <f>[1]Data!I669</f>
        <v>0</v>
      </c>
      <c r="G669" s="5" t="str">
        <f>[1]Data!L669</f>
        <v>2. Investointipäätös</v>
      </c>
      <c r="H669" s="4">
        <f>[1]Data!N669</f>
        <v>2026</v>
      </c>
      <c r="I669" s="4">
        <f>[1]Data!O669</f>
        <v>0</v>
      </c>
      <c r="J669" s="6" t="str">
        <f>[1]Data!Q669</f>
        <v>https://www.valio.fi/uutiset/valio-investoi-70-miljoonaa-euroa-seinajoen-tehtaaseen/</v>
      </c>
      <c r="K669" s="4" t="str">
        <f>[1]Data!R669</f>
        <v xml:space="preserve">Valio investoi Seinäjoen tehtaan uudistus- ja perusparannushankkeisiin noin 70 miljoonaa euroa. Investoinnit kattavat jauhetehtaan uuden pesukeskuksen rakentamisen, jauhetehtaan kuivaustornin uusinnan ja prosessin perusparannuksen sekä Seinäjoen tehdasalueelle rakennettavan uuden aluelaboratoriokiinteistön. Investointikokonaisuus ajoittuu vuosille 2023–2026. Investointien myötä tehtaan tuotantokapasiteetti kasvaa, toiminta tehostuu ja energiatehokkuus paranee. </v>
      </c>
      <c r="L669" s="4">
        <f>[1]Data!A669</f>
        <v>687</v>
      </c>
    </row>
    <row r="670" spans="1:12" x14ac:dyDescent="0.25">
      <c r="A670" s="3">
        <f>[1]Data!B670</f>
        <v>44642</v>
      </c>
      <c r="B670" s="4" t="str">
        <f>[1]Data!C670</f>
        <v>Biokaasu</v>
      </c>
      <c r="C670" s="4" t="str">
        <f>[1]Data!E670</f>
        <v>Suomen Lantakaasu Oy</v>
      </c>
      <c r="D670" s="4" t="str">
        <f>[1]Data!F670</f>
        <v>Seinäjoki</v>
      </c>
      <c r="E670" s="4">
        <f>[1]Data!H670</f>
        <v>60</v>
      </c>
      <c r="F670" s="4">
        <f>[1]Data!I670</f>
        <v>0</v>
      </c>
      <c r="G670" s="5" t="str">
        <f>[1]Data!L670</f>
        <v>2. Investointipäätös</v>
      </c>
      <c r="H670" s="4">
        <f>[1]Data!N670</f>
        <v>2026</v>
      </c>
      <c r="I670" s="4">
        <f>[1]Data!O670</f>
        <v>0</v>
      </c>
      <c r="J670" s="6" t="str">
        <f>[1]Data!Q670</f>
        <v>https://yle.fi/uutiset/3-12369956</v>
      </c>
      <c r="K670" s="4" t="str">
        <f>[1]Data!R670</f>
        <v xml:space="preserve">Nurmoon päätettiin rakentaa maan suurin biokaasulaitos. Nurmoon valmistuvan, nesteytettyä biokaasua tuottavan laitoksen valmistuskapasiteetiksi on suunniteltu noin 100 gigawattituntia vuodessa. </v>
      </c>
      <c r="L670" s="4">
        <f>[1]Data!A670</f>
        <v>45</v>
      </c>
    </row>
    <row r="671" spans="1:12" x14ac:dyDescent="0.25">
      <c r="A671" s="3">
        <f>[1]Data!B671</f>
        <v>44349</v>
      </c>
      <c r="B671" s="4" t="str">
        <f>[1]Data!C671</f>
        <v>Lämmitys</v>
      </c>
      <c r="C671" s="4" t="str">
        <f>[1]Data!E671</f>
        <v>Seinäjoen Energia</v>
      </c>
      <c r="D671" s="4" t="str">
        <f>[1]Data!F671</f>
        <v>Seinäjoki</v>
      </c>
      <c r="E671" s="4">
        <f>[1]Data!H671</f>
        <v>30</v>
      </c>
      <c r="F671" s="4">
        <f>[1]Data!I671</f>
        <v>0</v>
      </c>
      <c r="G671" s="5" t="str">
        <f>[1]Data!L671</f>
        <v>3. Käynnistys</v>
      </c>
      <c r="H671" s="4">
        <f>[1]Data!N671</f>
        <v>2022</v>
      </c>
      <c r="I671" s="4">
        <f>[1]Data!O671</f>
        <v>50</v>
      </c>
      <c r="J671" s="6" t="str">
        <f>[1]Data!Q671</f>
        <v>https://seinajoenenergia.fi/merkittavalla-investoinnilla-kohti-uusiutuvaa-lammontuotantoa/</v>
      </c>
      <c r="K671" s="4" t="str">
        <f>[1]Data!R671</f>
        <v>Seinäjoen Energia ja Valmet Technologies Oy allekirjoittivat viime vuoden lopulla sopimuksen uuden kattilan ja savukaasujen lämmön talteenoton toimittamisesta Kapernaumin lämpökeskukselle. Seinäjoen Energia tilasi 50 MW:n biokattilan Kapernaumiin viime vuoden lopulla. Kattila on osa yli 30 miljoonan euron hanketta, jonka toteutus käynnistyi vuoden 2020 alussa.</v>
      </c>
      <c r="L671" s="4">
        <f>[1]Data!A671</f>
        <v>349</v>
      </c>
    </row>
    <row r="672" spans="1:12" x14ac:dyDescent="0.25">
      <c r="A672" s="3">
        <f>[1]Data!B672</f>
        <v>45282</v>
      </c>
      <c r="B672" s="4" t="str">
        <f>[1]Data!C672</f>
        <v>Lämmitys</v>
      </c>
      <c r="C672" s="4" t="str">
        <f>[1]Data!E672</f>
        <v>Atria Oyj</v>
      </c>
      <c r="D672" s="4" t="str">
        <f>[1]Data!F672</f>
        <v>Seinäjoki</v>
      </c>
      <c r="E672" s="4">
        <f>[1]Data!H672</f>
        <v>7.5</v>
      </c>
      <c r="F672" s="4" t="str">
        <f>[1]Data!I672</f>
        <v>*</v>
      </c>
      <c r="G672" s="5" t="str">
        <f>[1]Data!L672</f>
        <v>1. Suunnittelu</v>
      </c>
      <c r="H672" s="4">
        <f>[1]Data!N672</f>
        <v>0</v>
      </c>
      <c r="I672" s="4">
        <f>[1]Data!O672</f>
        <v>0</v>
      </c>
      <c r="J672" s="6" t="str">
        <f>[1]Data!Q672</f>
        <v>https://tem.fi/documents/1410877/153287519/22122023_LIITE_tiedotteeseen_Investointitukip%C3%A4%C3%A4t%C3%B6ksi%C3%A4_RRF_FI.pdf/a3e88806-36e2-8b1c-3067-0e14f4346221/22122023_LIITE_tiedotteeseen_Investointitukip%C3%A4%C3%A4t%C3%B6ksi%C3%A4_RRF_FI.pdf?t=1703237539815</v>
      </c>
      <c r="K672" s="4" t="str">
        <f>[1]Data!R672</f>
        <v>Atria Oyj:lle myönnettiin tukea 1 546 625 euroa Seinäjoelle hankkeeseen, jossa sähköistetään tehtaan lämmön- ja höyryntuotannon prosesseja. Atrian suunnittelema investointi koostuu kolmesta elementistä: uudesta 20 MW:n sähkökattilasta, sähkökattilaan yhdistettävästä lämpövarastosta sekä tekoälypohjaisesta älykkäästä ohjausjärjestelmästä, joka optimoi tehtaan lämmöntuotannon toimintaa.</v>
      </c>
      <c r="L672" s="4">
        <f>[1]Data!A672</f>
        <v>359</v>
      </c>
    </row>
    <row r="673" spans="1:12" x14ac:dyDescent="0.25">
      <c r="A673" s="3">
        <f>[1]Data!B673</f>
        <v>44445</v>
      </c>
      <c r="B673" s="4" t="str">
        <f>[1]Data!C673</f>
        <v>Lämmitys</v>
      </c>
      <c r="C673" s="4" t="str">
        <f>[1]Data!E673</f>
        <v>Seinäjoen Voima Oy</v>
      </c>
      <c r="D673" s="4" t="str">
        <f>[1]Data!F673</f>
        <v>Seinäjoki</v>
      </c>
      <c r="E673" s="4">
        <f>[1]Data!H673</f>
        <v>5</v>
      </c>
      <c r="F673" s="4">
        <f>[1]Data!I673</f>
        <v>0</v>
      </c>
      <c r="G673" s="5" t="str">
        <f>[1]Data!L673</f>
        <v>3. Käynnistys</v>
      </c>
      <c r="H673" s="4">
        <f>[1]Data!N673</f>
        <v>2023</v>
      </c>
      <c r="I673" s="4">
        <f>[1]Data!O673</f>
        <v>40</v>
      </c>
      <c r="J673" s="6" t="str">
        <f>[1]Data!Q673</f>
        <v>https://www.epv.fi/2021/09/06/uusi-kaukolampoakku-ja-sahkokattilainvestointi-seinajoen-voimalaitosalueelle-2/</v>
      </c>
      <c r="K673" s="4" t="str">
        <f>[1]Data!R673</f>
        <v>Seinäjoen voimalaitosalueelle Kyrkösjärven rantaan on valmistunut kaukolämpöakku, jonka sähkökattila lämmittää 10 000 kuutiota kaukolämpöverkon vettä. Se riittää kaupungin yhden päivän kaukolämmöntarpeiksi.</v>
      </c>
      <c r="L673" s="4">
        <f>[1]Data!A673</f>
        <v>28</v>
      </c>
    </row>
    <row r="674" spans="1:12" x14ac:dyDescent="0.25">
      <c r="A674" s="3">
        <f>[1]Data!B674</f>
        <v>44916</v>
      </c>
      <c r="B674" s="4" t="str">
        <f>[1]Data!C674</f>
        <v>Muut</v>
      </c>
      <c r="C674" s="4" t="str">
        <f>[1]Data!E674</f>
        <v>Epec</v>
      </c>
      <c r="D674" s="4" t="str">
        <f>[1]Data!F674</f>
        <v>Seinäjoki</v>
      </c>
      <c r="E674" s="4">
        <f>[1]Data!H674</f>
        <v>0</v>
      </c>
      <c r="F674" s="4">
        <f>[1]Data!I674</f>
        <v>0</v>
      </c>
      <c r="G674" s="5" t="str">
        <f>[1]Data!L674</f>
        <v>3. Käynnistys</v>
      </c>
      <c r="H674" s="4">
        <f>[1]Data!N674</f>
        <v>2024</v>
      </c>
      <c r="I674" s="4">
        <f>[1]Data!O674</f>
        <v>0</v>
      </c>
      <c r="J674" s="6" t="str">
        <f>[1]Data!Q674</f>
        <v>https://news.cision.com/fi/epec-oy/r/ponsse-konserniin-kuuluva-teknologiayhtio-epec-rakentaa-vastuullisen-ja-alykkaan-tehtaan,c3687587</v>
      </c>
      <c r="K674" s="4" t="str">
        <f>[1]Data!R674</f>
        <v>Epec Oy investoi vastuulliseen uuteen elektroniikkatehtaaseen Seinäjoella tavoitellen hiilineutraaliutta. Epec on sitoutunut kokonaisvaltaisesti kestävän kehityksen ja energiatehokkuuden edistämiseen sekä hiilijalanjäljen pienentämiseen. Tehdashanke on tästä kärkiesimerkki: ESF1 tavoittelee käytönaikaista hiilineutraaliutta ja tulee käyttämään kestävän kehityksen mukaisia valmistusprosesseja.</v>
      </c>
      <c r="L674" s="4">
        <f>[1]Data!A674</f>
        <v>142</v>
      </c>
    </row>
    <row r="675" spans="1:12" x14ac:dyDescent="0.25">
      <c r="A675" s="3">
        <f>[1]Data!B675</f>
        <v>44797</v>
      </c>
      <c r="B675" s="4" t="str">
        <f>[1]Data!C675</f>
        <v>Aurinkovoima</v>
      </c>
      <c r="C675" s="4" t="str">
        <f>[1]Data!E675</f>
        <v>Atria Oyj &amp; Nurmon Aurinko Oy</v>
      </c>
      <c r="D675" s="4" t="str">
        <f>[1]Data!F675</f>
        <v>Seinäjoki</v>
      </c>
      <c r="E675" s="4">
        <f>[1]Data!H675</f>
        <v>2.7</v>
      </c>
      <c r="F675" s="4">
        <f>[1]Data!I675</f>
        <v>0</v>
      </c>
      <c r="G675" s="5" t="str">
        <f>[1]Data!L675</f>
        <v>3. Käynnistys</v>
      </c>
      <c r="H675" s="4">
        <f>[1]Data!N675</f>
        <v>2022</v>
      </c>
      <c r="I675" s="4">
        <f>[1]Data!O675</f>
        <v>10.9</v>
      </c>
      <c r="J675" s="6" t="str">
        <f>[1]Data!Q675</f>
        <v>https://yle.fi/a/3-12591234</v>
      </c>
      <c r="K675" s="4" t="str">
        <f>[1]Data!R675</f>
        <v>Atria laajentaa Suomen suurimman aurinkopuiston lähes kaksinkertaiseksi.  Voimalassa käytetään kaksipuoleista aurinkopaneelia, joka tuottaa energiaa myös paneelin takapuolelle heijastuvasta hajasäteilystä.</v>
      </c>
      <c r="L675" s="4">
        <f>[1]Data!A675</f>
        <v>84</v>
      </c>
    </row>
    <row r="676" spans="1:12" x14ac:dyDescent="0.25">
      <c r="A676" s="3">
        <f>[1]Data!B676</f>
        <v>45282</v>
      </c>
      <c r="B676" s="4" t="str">
        <f>[1]Data!C676</f>
        <v>Hukkalämpö</v>
      </c>
      <c r="C676" s="4" t="str">
        <f>[1]Data!E676</f>
        <v>Seinäjoen Energia</v>
      </c>
      <c r="D676" s="4" t="str">
        <f>[1]Data!F676</f>
        <v>Seinäjoki</v>
      </c>
      <c r="E676" s="4">
        <f>[1]Data!H676</f>
        <v>4</v>
      </c>
      <c r="F676" s="4">
        <f>[1]Data!I676</f>
        <v>0</v>
      </c>
      <c r="G676" s="5" t="str">
        <f>[1]Data!L676</f>
        <v>2. Investointipäätös</v>
      </c>
      <c r="H676" s="4">
        <f>[1]Data!N676</f>
        <v>2025</v>
      </c>
      <c r="I676" s="4">
        <f>[1]Data!O676</f>
        <v>0.22</v>
      </c>
      <c r="J676" s="6" t="str">
        <f>[1]Data!Q676</f>
        <v>https://tem.fi/documents/1410877/153287519/22122023_LIITE_tiedotteeseen_Investointitukip%C3%A4%C3%A4t%C3%B6ksi%C3%A4_RRF_FI.pdf/a3e88806-36e2-8b1c-3067-0e14f4346221/22122023_LIITE_tiedotteeseen_Investointitukip%C3%A4%C3%A4t%C3%B6ksi%C3%A4_RRF_FI.pdf?t=1703237539815</v>
      </c>
      <c r="K676" s="4" t="str">
        <f>[1]Data!R676</f>
        <v>Seinäjoen Energia Oy:lle myönnettiin tukea 1 802 967 euroa hankkeeseen, jossa  rakennetaan lämpöpumppulaitos, jonka avulla hyödynnetään saatavissa oleva jäteveden lämpöenergia sekä lämmön talteenoton sivutuotteena syntyvä kylmäenergia.</v>
      </c>
      <c r="L676" s="4">
        <f>[1]Data!A676</f>
        <v>350</v>
      </c>
    </row>
    <row r="677" spans="1:12" x14ac:dyDescent="0.25">
      <c r="A677" s="3">
        <f>[1]Data!B677</f>
        <v>45532</v>
      </c>
      <c r="B677" s="4" t="str">
        <f>[1]Data!C677</f>
        <v>Aurinkovoima</v>
      </c>
      <c r="C677" s="4" t="str">
        <f>[1]Data!E677</f>
        <v>EPV Energia</v>
      </c>
      <c r="D677" s="4" t="str">
        <f>[1]Data!F677</f>
        <v>Seinäjoki</v>
      </c>
      <c r="E677" s="4">
        <f>[1]Data!H677</f>
        <v>0</v>
      </c>
      <c r="F677" s="4">
        <f>[1]Data!I677</f>
        <v>0</v>
      </c>
      <c r="G677" s="5" t="str">
        <f>[1]Data!L677</f>
        <v>0. Esiselvitys</v>
      </c>
      <c r="H677" s="4">
        <f>[1]Data!N677</f>
        <v>2028</v>
      </c>
      <c r="I677" s="4">
        <f>[1]Data!O677</f>
        <v>90</v>
      </c>
      <c r="J677" s="6" t="str">
        <f>[1]Data!Q677</f>
        <v>https://www.seinajoki.fi/asuminen-ja-ymparisto/rakentaminen-luvat-ja-valvonta/suunnittelutarveratkaisu/isoneva-laulateenevan-aurinkoenergian-tuotantoalue-epv-aurinkovoima-oy/</v>
      </c>
      <c r="K677" s="4" t="str">
        <f>[1]Data!R677</f>
        <v>EPV Aurinkovoima suunnittelee 90 MW aurinkovoimalaa nykyisin turvetuotannossa oleville Isoneva-Laulateennevan alueelle. Hankealue on kooltaan noin 120 ha. Aurinkovoimalan on arvioitu tuottavan noin 90 GWh sähköä vuodessa.</v>
      </c>
      <c r="L677" s="4">
        <f>[1]Data!A677</f>
        <v>821</v>
      </c>
    </row>
    <row r="678" spans="1:12" x14ac:dyDescent="0.25">
      <c r="A678" s="3">
        <f>[1]Data!B678</f>
        <v>45313</v>
      </c>
      <c r="B678" s="4" t="str">
        <f>[1]Data!C678</f>
        <v>Aurinkovoima</v>
      </c>
      <c r="C678" s="4" t="str">
        <f>[1]Data!E678</f>
        <v>Puhuri Oy</v>
      </c>
      <c r="D678" s="4" t="str">
        <f>[1]Data!F678</f>
        <v>Sievi</v>
      </c>
      <c r="E678" s="4">
        <f>[1]Data!H678</f>
        <v>0</v>
      </c>
      <c r="F678" s="4">
        <f>[1]Data!I678</f>
        <v>0</v>
      </c>
      <c r="G678" s="5" t="str">
        <f>[1]Data!L678</f>
        <v>1. Suunnittelu</v>
      </c>
      <c r="H678" s="4">
        <f>[1]Data!N678</f>
        <v>2028</v>
      </c>
      <c r="I678" s="4">
        <f>[1]Data!O678</f>
        <v>70</v>
      </c>
      <c r="J678" s="6" t="str">
        <f>[1]Data!Q678</f>
        <v>https://www.puhuri.fi/tuulipuistot/tuppura-sievi/</v>
      </c>
      <c r="K678" s="4" t="str">
        <f>[1]Data!R678</f>
        <v>Puhuri suunnittelee Sievissä tuulivoimalan yhteyteen  noin 70 MW aurinkovoimatuotantoa.</v>
      </c>
      <c r="L678" s="4">
        <f>[1]Data!A678</f>
        <v>432</v>
      </c>
    </row>
    <row r="679" spans="1:12" x14ac:dyDescent="0.25">
      <c r="A679" s="3">
        <f>[1]Data!B679</f>
        <v>45313</v>
      </c>
      <c r="B679" s="4" t="str">
        <f>[1]Data!C679</f>
        <v>Aurinkovoima</v>
      </c>
      <c r="C679" s="4" t="str">
        <f>[1]Data!E679</f>
        <v>Semecon</v>
      </c>
      <c r="D679" s="4" t="str">
        <f>[1]Data!F679</f>
        <v>Sievi</v>
      </c>
      <c r="E679" s="4">
        <f>[1]Data!H679</f>
        <v>0</v>
      </c>
      <c r="F679" s="4">
        <f>[1]Data!I679</f>
        <v>0</v>
      </c>
      <c r="G679" s="5" t="str">
        <f>[1]Data!L679</f>
        <v>1. Suunnittelu</v>
      </c>
      <c r="H679" s="4">
        <f>[1]Data!N679</f>
        <v>0</v>
      </c>
      <c r="I679" s="4">
        <f>[1]Data!O679</f>
        <v>150</v>
      </c>
      <c r="J679" s="6" t="str">
        <f>[1]Data!Q679</f>
        <v>https://semecon.fi/hankkeet/kenkakankaan-aurinkovoima/</v>
      </c>
      <c r="K679" s="4" t="str">
        <f>[1]Data!R679</f>
        <v>Semecon suunnittelee Sieviin n. 150 MWp aurinkovoimalaa Kenkäkankaan tuulipuiston yhteyteen. Tavoitteena on, että tuulivoimaloiden rakentaminen voitaisiin aloittaa vuosien 2024–2025 aikana.</v>
      </c>
      <c r="L679" s="4">
        <f>[1]Data!A679</f>
        <v>434</v>
      </c>
    </row>
    <row r="680" spans="1:12" x14ac:dyDescent="0.25">
      <c r="A680" s="3">
        <f>[1]Data!B680</f>
        <v>45313</v>
      </c>
      <c r="B680" s="4" t="str">
        <f>[1]Data!C680</f>
        <v>Aurinkovoima</v>
      </c>
      <c r="C680" s="4" t="str">
        <f>[1]Data!E680</f>
        <v>Semecon</v>
      </c>
      <c r="D680" s="4" t="str">
        <f>[1]Data!F680</f>
        <v>Sievi</v>
      </c>
      <c r="E680" s="4">
        <f>[1]Data!H680</f>
        <v>0</v>
      </c>
      <c r="F680" s="4">
        <f>[1]Data!I680</f>
        <v>0</v>
      </c>
      <c r="G680" s="5" t="str">
        <f>[1]Data!L680</f>
        <v>1. Suunnittelu</v>
      </c>
      <c r="H680" s="4">
        <f>[1]Data!N680</f>
        <v>0</v>
      </c>
      <c r="I680" s="4">
        <f>[1]Data!O680</f>
        <v>75</v>
      </c>
      <c r="J680" s="6" t="str">
        <f>[1]Data!Q680</f>
        <v>https://semecon.fi/hankkeet/malakakankaan-aurinkovoima/</v>
      </c>
      <c r="K680" s="4" t="str">
        <f>[1]Data!R680</f>
        <v>Semecon suunnittelee Sieviin n. 75 MWp aurinkovoimalaa Malakakankaan tuulipuiston yhteyteen. Tavoitteena on, että tuulivoimaloiden rakentaminen voitaisiin aloittaa vuoden 2024 aikana.</v>
      </c>
      <c r="L680" s="4">
        <f>[1]Data!A680</f>
        <v>436</v>
      </c>
    </row>
    <row r="681" spans="1:12" x14ac:dyDescent="0.25">
      <c r="A681" s="3">
        <f>[1]Data!B681</f>
        <v>44882</v>
      </c>
      <c r="B681" s="4" t="str">
        <f>[1]Data!C681</f>
        <v>Aurinkovoima</v>
      </c>
      <c r="C681" s="4" t="str">
        <f>[1]Data!E681</f>
        <v>Pohjan Voima</v>
      </c>
      <c r="D681" s="4" t="str">
        <f>[1]Data!F681</f>
        <v>Siikainen</v>
      </c>
      <c r="E681" s="4">
        <f>[1]Data!H681</f>
        <v>0</v>
      </c>
      <c r="F681" s="4">
        <f>[1]Data!I681</f>
        <v>0</v>
      </c>
      <c r="G681" s="5" t="str">
        <f>[1]Data!L681</f>
        <v>1. Suunnittelu</v>
      </c>
      <c r="H681" s="4">
        <f>[1]Data!N681</f>
        <v>2026</v>
      </c>
      <c r="I681" s="4">
        <f>[1]Data!O681</f>
        <v>200</v>
      </c>
      <c r="J681" s="6" t="str">
        <f>[1]Data!Q681</f>
        <v>https://santakangas.fi/app/uploads/2023/06/2022_11_17_oyk_oas_siikainen.pdf</v>
      </c>
      <c r="K681" s="4" t="str">
        <f>[1]Data!R681</f>
        <v>Pohjan Voima Oy suunnittelee Siikaisten Santakankaan alueelle seitsemästä maksimissaan 300 metrin korkuisesta tuulivoimalasta ja noin 180 hehtaarin ko- koisesta aurinkopaneelikentästä muodostuvaa energiatuotannon aluetta.</v>
      </c>
      <c r="L681" s="4">
        <f>[1]Data!A681</f>
        <v>402</v>
      </c>
    </row>
    <row r="682" spans="1:12" x14ac:dyDescent="0.25">
      <c r="A682" s="3">
        <f>[1]Data!B682</f>
        <v>45616</v>
      </c>
      <c r="B682" s="4" t="str">
        <f>[1]Data!C682</f>
        <v>Energiavarasto</v>
      </c>
      <c r="C682" s="4" t="str">
        <f>[1]Data!E682</f>
        <v>Lehto Group</v>
      </c>
      <c r="D682" s="4" t="str">
        <f>[1]Data!F682</f>
        <v>Siikajoki</v>
      </c>
      <c r="E682" s="4">
        <f>[1]Data!H682</f>
        <v>0.5</v>
      </c>
      <c r="F682" s="4">
        <f>[1]Data!I682</f>
        <v>0</v>
      </c>
      <c r="G682" s="5" t="str">
        <f>[1]Data!L682</f>
        <v>2. Investointipäätös</v>
      </c>
      <c r="H682" s="4">
        <f>[1]Data!N682</f>
        <v>2025</v>
      </c>
      <c r="I682" s="4">
        <f>[1]Data!O682</f>
        <v>0</v>
      </c>
      <c r="J682" s="6" t="str">
        <f>[1]Data!Q682</f>
        <v>https://www.kaleva.fi/lehto-groupilta-uusi-aluevaltaus-rakentamassa-sahk/11395834</v>
      </c>
      <c r="K682" s="4" t="str">
        <f>[1]Data!R682</f>
        <v>Lehto Groupin tytäryhtiö Lehto Energia aikoo rakentaa Ruukkiin 500 000 euron akkusähkövaraston.</v>
      </c>
      <c r="L682" s="4">
        <f>[1]Data!A682</f>
        <v>754</v>
      </c>
    </row>
    <row r="683" spans="1:12" x14ac:dyDescent="0.25">
      <c r="A683" s="3">
        <f>[1]Data!B683</f>
        <v>45279</v>
      </c>
      <c r="B683" s="4" t="str">
        <f>[1]Data!C683</f>
        <v>Biokaasu</v>
      </c>
      <c r="C683" s="4" t="str">
        <f>[1]Data!E683</f>
        <v>Tarmo Erkale Oy</v>
      </c>
      <c r="D683" s="4" t="str">
        <f>[1]Data!F683</f>
        <v>Siikalatva</v>
      </c>
      <c r="E683" s="4">
        <f>[1]Data!H683</f>
        <v>15</v>
      </c>
      <c r="F683" s="4">
        <f>[1]Data!I683</f>
        <v>0</v>
      </c>
      <c r="G683" s="5" t="str">
        <f>[1]Data!L683</f>
        <v>1. Suunnittelu</v>
      </c>
      <c r="H683" s="4">
        <f>[1]Data!N683</f>
        <v>2025</v>
      </c>
      <c r="I683" s="4">
        <f>[1]Data!O683</f>
        <v>0</v>
      </c>
      <c r="J683" s="6" t="str">
        <f>[1]Data!Q683</f>
        <v>https://siikalatva.fi/wp-content/uploads/2023/12/Liite-1.-Rantsila-Biokaasulaitos-Kuvaus-toiminnasta-Tarmo-Erkale-Oy.pdf</v>
      </c>
      <c r="K683" s="4" t="str">
        <f>[1]Data!R683</f>
        <v>Siikalatvalle suunnitellaan biokaasulaitosta. Tarmo Erkale Oy:n biokaasulaitoksessa tullaan käsittelemään kolmessa biokaasureaktorissa ainoastaan nurmimassoja. Reaktorissa tuotettavat maanparannusaineet ja lannoitevalmisteet voidaan hyödyntää luomutuotannossa, tai tavanomaisena lannoite- ja maanparannusaineena. Tuotettu biokaasu puhdistetaan ja jalostetaan samalla tontilla nestemäiseksi biometaaniksi. Biometaanin tuotanto vuositasolla olisi 36.000 MWh. Laitostoiminta pyritään aloittamaan aikaisintaan vuoden 2024 lopussa.</v>
      </c>
      <c r="L683" s="4">
        <f>[1]Data!A683</f>
        <v>511</v>
      </c>
    </row>
    <row r="684" spans="1:12" x14ac:dyDescent="0.25">
      <c r="A684" s="3">
        <f>[1]Data!B684</f>
        <v>45279</v>
      </c>
      <c r="B684" s="4" t="str">
        <f>[1]Data!C684</f>
        <v>Biokaasu</v>
      </c>
      <c r="C684" s="4" t="str">
        <f>[1]Data!E684</f>
        <v>Biograss Oy</v>
      </c>
      <c r="D684" s="4" t="str">
        <f>[1]Data!F684</f>
        <v>Siikalatva</v>
      </c>
      <c r="E684" s="4">
        <f>[1]Data!H684</f>
        <v>0</v>
      </c>
      <c r="F684" s="4">
        <f>[1]Data!I684</f>
        <v>0</v>
      </c>
      <c r="G684" s="5" t="str">
        <f>[1]Data!L684</f>
        <v>1. Suunnittelu</v>
      </c>
      <c r="H684" s="4">
        <f>[1]Data!N684</f>
        <v>2025</v>
      </c>
      <c r="I684" s="4">
        <f>[1]Data!O684</f>
        <v>0</v>
      </c>
      <c r="J684" s="6" t="str">
        <f>[1]Data!Q684</f>
        <v>https://siikalatva.fi/wp-content/uploads/2023/12/Biograss-Oy-Biokaasulaitoksen-ymparistolupa-valmis-1.pdf</v>
      </c>
      <c r="K684" s="4" t="str">
        <f>[1]Data!R684</f>
        <v>Siikalatvalle suunnitellaan biokaasulaitosta. Biokaasulaitos mitoitetaan käsittelemään alle 20 000 tonnia syötteitä vuodessa ja ne ovat saatavissa paikalliselta maataloudelta. Laitos käyttää syötteenä ainoastaan nurmea ja mahdollisesti prosessivettä. Biokaasulaitoksen toiminta on tarkoitus aloittaa aikaisintaan vuoden 2024 lopussa.</v>
      </c>
      <c r="L684" s="4">
        <f>[1]Data!A684</f>
        <v>510</v>
      </c>
    </row>
    <row r="685" spans="1:12" x14ac:dyDescent="0.25">
      <c r="A685" s="3">
        <f>[1]Data!B685</f>
        <v>45634</v>
      </c>
      <c r="B685" s="4" t="str">
        <f>[1]Data!C685</f>
        <v>Aurinkovoima</v>
      </c>
      <c r="C685" s="4" t="str">
        <f>[1]Data!E685</f>
        <v>VSB Uusiutuva Energia Suomi Oy</v>
      </c>
      <c r="D685" s="4" t="str">
        <f>[1]Data!F685</f>
        <v>Siikalatva</v>
      </c>
      <c r="E685" s="4">
        <f>[1]Data!H685</f>
        <v>0</v>
      </c>
      <c r="F685" s="4">
        <f>[1]Data!I685</f>
        <v>0</v>
      </c>
      <c r="G685" s="5" t="str">
        <f>[1]Data!L685</f>
        <v>0. Esiselvitys</v>
      </c>
      <c r="H685" s="4">
        <f>[1]Data!N685</f>
        <v>2029</v>
      </c>
      <c r="I685" s="4">
        <f>[1]Data!O685</f>
        <v>100</v>
      </c>
      <c r="J685" s="6" t="str">
        <f>[1]Data!Q685</f>
        <v>https://www.siikajokilaakso.fi/siikalatvan-leuvannevalle-tulossa-tuulivoiman-lisa/6110249</v>
      </c>
      <c r="K685" s="4" t="str">
        <f>[1]Data!R685</f>
        <v>Siikalatvan Leuvannevalle on  VSB Uusiutuva Energia Suomi Oy suunnittelemassa mittavaa sähköntuotantoaluetta, jolle tulee enintään 41 tuulivoimalaa sekä 120–600 hehtaarin aurinkovoimala. Aurinkovoimala on aikomus rakentaa käytöstä poistuville turvetuotantoalueille.</v>
      </c>
      <c r="L685" s="4">
        <f>[1]Data!A685</f>
        <v>831</v>
      </c>
    </row>
    <row r="686" spans="1:12" x14ac:dyDescent="0.25">
      <c r="A686" s="3">
        <f>[1]Data!B686</f>
        <v>45581</v>
      </c>
      <c r="B686" s="4" t="str">
        <f>[1]Data!C686</f>
        <v>Aurinkovoima</v>
      </c>
      <c r="C686" s="4" t="str">
        <f>[1]Data!E686</f>
        <v>Myrsky Energia</v>
      </c>
      <c r="D686" s="4" t="str">
        <f>[1]Data!F686</f>
        <v>Siikalatva</v>
      </c>
      <c r="E686" s="4">
        <f>[1]Data!H686</f>
        <v>0</v>
      </c>
      <c r="F686" s="4">
        <f>[1]Data!I686</f>
        <v>0</v>
      </c>
      <c r="G686" s="5" t="str">
        <f>[1]Data!L686</f>
        <v>0. Esiselvitys</v>
      </c>
      <c r="H686" s="4">
        <f>[1]Data!N686</f>
        <v>0</v>
      </c>
      <c r="I686" s="4">
        <f>[1]Data!O686</f>
        <v>60</v>
      </c>
      <c r="J686" s="6" t="str">
        <f>[1]Data!Q686</f>
        <v>https://myrsky.fi/hankkeet/siikalatva-piippola/</v>
      </c>
      <c r="K686" s="4" t="str">
        <f>[1]Data!R686</f>
        <v>Myrsky Energia suunnittelee Piippolaan enintään 60 megawatin aurinkovoimahanketta. Hankealueen koko on noin 100 hehtaaria ja maaperä pääosin peltomaata. Aurinkovoimahanke on parhaillaan suunnittelu- ja luvitusvaiheessa. Voimalan koko tarkentuu hankkeen edetessä.</v>
      </c>
      <c r="L686" s="4">
        <f>[1]Data!A686</f>
        <v>839</v>
      </c>
    </row>
    <row r="687" spans="1:12" x14ac:dyDescent="0.25">
      <c r="A687" s="3">
        <f>[1]Data!B687</f>
        <v>45534</v>
      </c>
      <c r="B687" s="4" t="str">
        <f>[1]Data!C687</f>
        <v>Energiavarasto</v>
      </c>
      <c r="C687" s="4" t="str">
        <f>[1]Data!E687</f>
        <v>Biosolar</v>
      </c>
      <c r="D687" s="4" t="str">
        <f>[1]Data!F687</f>
        <v>Siilinjärvi</v>
      </c>
      <c r="E687" s="4">
        <f>[1]Data!H687</f>
        <v>20</v>
      </c>
      <c r="F687" s="4">
        <f>[1]Data!I687</f>
        <v>0</v>
      </c>
      <c r="G687" s="5" t="str">
        <f>[1]Data!L687</f>
        <v>2. Investointipäätös</v>
      </c>
      <c r="H687" s="4">
        <f>[1]Data!N687</f>
        <v>2025</v>
      </c>
      <c r="I687" s="4">
        <f>[1]Data!O687</f>
        <v>10</v>
      </c>
      <c r="J687" s="6" t="str">
        <f>[1]Data!Q687</f>
        <v>https://www.biosolar.fi/hankkeemme</v>
      </c>
      <c r="K687" s="4" t="str">
        <f>[1]Data!R687</f>
        <v>Biosolar rakentaa 10 megawatin ja 12,4 megawattitunnin tehoista sähkövarastoa Siilinjärvelle</v>
      </c>
      <c r="L687" s="4">
        <f>[1]Data!A687</f>
        <v>668</v>
      </c>
    </row>
    <row r="688" spans="1:12" x14ac:dyDescent="0.25">
      <c r="A688" s="3">
        <f>[1]Data!B688</f>
        <v>44840</v>
      </c>
      <c r="B688" s="4" t="str">
        <f>[1]Data!C688</f>
        <v>Aurinkovoima</v>
      </c>
      <c r="C688" s="4" t="str">
        <f>[1]Data!E688</f>
        <v>Exilion</v>
      </c>
      <c r="D688" s="4" t="str">
        <f>[1]Data!F688</f>
        <v>Simo</v>
      </c>
      <c r="E688" s="4">
        <f>[1]Data!H688</f>
        <v>40</v>
      </c>
      <c r="F688" s="4">
        <f>[1]Data!I688</f>
        <v>0</v>
      </c>
      <c r="G688" s="5" t="str">
        <f>[1]Data!L688</f>
        <v>2. Investointipäätös</v>
      </c>
      <c r="H688" s="4">
        <f>[1]Data!N688</f>
        <v>2025</v>
      </c>
      <c r="I688" s="4">
        <f>[1]Data!O688</f>
        <v>70</v>
      </c>
      <c r="J688" s="6" t="str">
        <f>[1]Data!Q688</f>
        <v>https://exilion.fi/exilion-tuuli-laajentaa-aurinkosahkon-tuotantoon/</v>
      </c>
      <c r="K688" s="4" t="str">
        <f>[1]Data!R688</f>
        <v>Exilion aikoo toteuttaa Simoon maa-asenteisen aurinkosähkövoimalan. Voimala on teholtaan 70MW. Investoinnin arvo on yli 40 miljoonaa euroa. Noin 80 hehtaarin suuruinen aurinkovoimala nousee alueelle, joka on pääsin metsää tai raivattua hakkuualuetta. Simon aurinkovoimala muodostaa yhdessä Exilionin Simossa jo sijaitsevien tuulivoimaloiden kanssa niin sanotun hybridivoimalan eli samassa sähköliittymässä on aurinko- ja tuulivoimaa sekä 6MW sähkövarasto.</v>
      </c>
      <c r="L688" s="4">
        <f>[1]Data!A688</f>
        <v>107</v>
      </c>
    </row>
    <row r="689" spans="1:12" x14ac:dyDescent="0.25">
      <c r="A689" s="3">
        <f>[1]Data!B689</f>
        <v>45454</v>
      </c>
      <c r="B689" s="4" t="str">
        <f>[1]Data!C689</f>
        <v>Vety</v>
      </c>
      <c r="C689" s="4" t="str">
        <f>[1]Data!E689</f>
        <v>eTehdas</v>
      </c>
      <c r="D689" s="4" t="str">
        <f>[1]Data!F689</f>
        <v>Simo</v>
      </c>
      <c r="E689" s="4">
        <f>[1]Data!H689</f>
        <v>1000</v>
      </c>
      <c r="F689" s="4">
        <f>[1]Data!I689</f>
        <v>0</v>
      </c>
      <c r="G689" s="5" t="str">
        <f>[1]Data!L689</f>
        <v>0. Esiselvitys</v>
      </c>
      <c r="H689" s="4">
        <f>[1]Data!N689</f>
        <v>2030</v>
      </c>
      <c r="I689" s="4">
        <f>[1]Data!O689</f>
        <v>300</v>
      </c>
      <c r="J689" s="6" t="str">
        <f>[1]Data!Q689</f>
        <v>https://www.kauppalehti.fi/uutiset/kl/f99fb929-7d97-4228-801a-51c8d76df131?ref=ampparit:eaeb</v>
      </c>
      <c r="K689" s="4" t="str">
        <f>[1]Data!R689</f>
        <v>Suomalainen sähkönjalostusyhtiö eTehdas selvittää mahdollisuuksia rakentaa valtakunnallisesti merkittävä uusiutuvan sähkön jatkokäyttölaitos Simon kuntaan Karsikon teollisuusalueelle. Simon kunnan kanssa tehdyn sopimuksen mukaan selvitykseen kuuluvat puhtaan vedyn tuotanto ja jatkojalostus, teollisen kokoluokan akkuvarastoratkaisut sekä sivutuotteena syntyvän lämmön hyödyntäminen.</v>
      </c>
      <c r="L689" s="4">
        <f>[1]Data!A689</f>
        <v>595</v>
      </c>
    </row>
    <row r="690" spans="1:12" x14ac:dyDescent="0.25">
      <c r="A690" s="3">
        <f>[1]Data!B690</f>
        <v>45525</v>
      </c>
      <c r="B690" s="4" t="str">
        <f>[1]Data!C690</f>
        <v>Aurinkovoima</v>
      </c>
      <c r="C690" s="4" t="str">
        <f>[1]Data!E690</f>
        <v>Gigawatti Oy</v>
      </c>
      <c r="D690" s="4" t="str">
        <f>[1]Data!F690</f>
        <v>Simo</v>
      </c>
      <c r="E690" s="4">
        <f>[1]Data!H690</f>
        <v>0</v>
      </c>
      <c r="F690" s="4">
        <f>[1]Data!I690</f>
        <v>0</v>
      </c>
      <c r="G690" s="5" t="str">
        <f>[1]Data!L690</f>
        <v>1. Suunnittelu</v>
      </c>
      <c r="H690" s="4">
        <f>[1]Data!N690</f>
        <v>0</v>
      </c>
      <c r="I690" s="4">
        <f>[1]Data!O690</f>
        <v>11.5</v>
      </c>
      <c r="J690" s="6" t="str">
        <f>[1]Data!Q690</f>
        <v>https://www.lapinkansa.fi/simoon-suunnitellaan-jo-toista-suurta-aurinkovoima/11298652</v>
      </c>
      <c r="K690" s="4" t="str">
        <f>[1]Data!R690</f>
        <v>SOK:n ja alueosuuskauppojen S-Voiman omistama Gigawatti oy suunnittelee Simon Leipiöön maa-asenteista aurinkovoimalaa, joka on teholtaan 10–13 megawattia. Energiayhtiö on jättänyt poikkeamislupahakemuksen voimalan rakentamiseksi.</v>
      </c>
      <c r="L690" s="4">
        <f>[1]Data!A690</f>
        <v>661</v>
      </c>
    </row>
    <row r="691" spans="1:12" x14ac:dyDescent="0.25">
      <c r="A691" s="3">
        <f>[1]Data!B691</f>
        <v>45477</v>
      </c>
      <c r="B691" s="4" t="str">
        <f>[1]Data!C691</f>
        <v>Energiavarasto</v>
      </c>
      <c r="C691" s="4" t="str">
        <f>[1]Data!E691</f>
        <v>Amp Tank</v>
      </c>
      <c r="D691" s="4" t="str">
        <f>[1]Data!F691</f>
        <v>Simo</v>
      </c>
      <c r="E691" s="4">
        <f>[1]Data!H691</f>
        <v>0</v>
      </c>
      <c r="F691" s="4">
        <f>[1]Data!I691</f>
        <v>0</v>
      </c>
      <c r="G691" s="5" t="str">
        <f>[1]Data!L691</f>
        <v>2. Investointipäätös</v>
      </c>
      <c r="H691" s="4">
        <f>[1]Data!N691</f>
        <v>2025</v>
      </c>
      <c r="I691" s="4">
        <f>[1]Data!O691</f>
        <v>100</v>
      </c>
      <c r="J691" s="6" t="str">
        <f>[1]Data!Q691</f>
        <v>https://www.kaleva.fi/simoon-rakennetaan-pohjolan-suurinta-akkua-ja-iihi/11242751</v>
      </c>
      <c r="K691" s="4" t="str">
        <f>[1]Data!R691</f>
        <v>Amp Tank rakennuttaa 100MW sähköakun Simoon, Simojoen sähköaseman yhteyteen.</v>
      </c>
      <c r="L691" s="4">
        <f>[1]Data!A691</f>
        <v>729</v>
      </c>
    </row>
    <row r="692" spans="1:12" x14ac:dyDescent="0.25">
      <c r="A692" s="3">
        <f>[1]Data!B692</f>
        <v>45443</v>
      </c>
      <c r="B692" s="4" t="str">
        <f>[1]Data!C692</f>
        <v>Datakeskus</v>
      </c>
      <c r="C692" s="4" t="str">
        <f>[1]Data!E692</f>
        <v>Fortum</v>
      </c>
      <c r="D692" s="4" t="str">
        <f>[1]Data!F692</f>
        <v>Sipoo</v>
      </c>
      <c r="E692" s="4">
        <f>[1]Data!H692</f>
        <v>0</v>
      </c>
      <c r="F692" s="4">
        <f>[1]Data!I692</f>
        <v>0</v>
      </c>
      <c r="G692" s="5" t="str">
        <f>[1]Data!L692</f>
        <v>0. Esiselvitys</v>
      </c>
      <c r="H692" s="4">
        <f>[1]Data!N692</f>
        <v>2030</v>
      </c>
      <c r="I692" s="4">
        <f>[1]Data!O692</f>
        <v>0</v>
      </c>
      <c r="J692" s="6" t="str">
        <f>[1]Data!Q692</f>
        <v>https://www.fortum.fi/media/2024/05/sipoon-kunta-ja-fortum-valmistelevat-kaavoituksen-aloittamista-datakeskushankkeelle-stormosskarretin-alueelle</v>
      </c>
      <c r="K692" s="4" t="str">
        <f>[1]Data!R692</f>
        <v>Sipoon kunta ja Fortum suunnittelevat kaavoituksen aloittamista Stormosskärretin alueelle Sipoossa datakeskushankkeen toteuttamista varten. Noin 88 hehtaarin kokoiselle alueelle Öljytien varrelle kaavaillaan työpaikka-aluetta. Sipooseen kaavailtu datakeskus työllistäisi noin 100–200 työntekijää. Jos kaikki sujuu hyvin, valmista olisi vuosikymmenen taitteessa.</v>
      </c>
      <c r="L692" s="4">
        <f>[1]Data!A692</f>
        <v>613</v>
      </c>
    </row>
    <row r="693" spans="1:12" x14ac:dyDescent="0.25">
      <c r="A693" s="3">
        <f>[1]Data!B693</f>
        <v>45561</v>
      </c>
      <c r="B693" s="4" t="str">
        <f>[1]Data!C693</f>
        <v>Datakeskus</v>
      </c>
      <c r="C693" s="4" t="str">
        <f>[1]Data!E693</f>
        <v>OnZero Finland ja Keravan Energia</v>
      </c>
      <c r="D693" s="4" t="str">
        <f>[1]Data!F693</f>
        <v>Sipoo</v>
      </c>
      <c r="E693" s="4">
        <f>[1]Data!H693</f>
        <v>0</v>
      </c>
      <c r="F693" s="4">
        <f>[1]Data!I693</f>
        <v>0</v>
      </c>
      <c r="G693" s="5" t="str">
        <f>[1]Data!L693</f>
        <v>1. Suunnittelu</v>
      </c>
      <c r="H693" s="4">
        <f>[1]Data!N693</f>
        <v>0</v>
      </c>
      <c r="I693" s="4">
        <f>[1]Data!O693</f>
        <v>0</v>
      </c>
      <c r="J693" s="6" t="str">
        <f>[1]Data!Q693</f>
        <v>https://www.keravanenergia.fi/blog/artikkeli/keravan-energia-oy-ja-onzero-finland-oy-sopimukseen-datakeskushankkeesta/</v>
      </c>
      <c r="K693" s="4" t="str">
        <f>[1]Data!R693</f>
        <v>Keravan Energia Oy on solminut sopimuksen OnZero Finland Oy:n kanssa. Yhtiöt lähtevät yhdessä selvittämään mahdollisuutta tuoda datakeskus Keravan Energian Sipoossa sijaitsevan tuotantolaitoksen alueelle. Suunnitelmana on luoda kokonaisuus, missä OnZeron nestejäähdytteisestä datakeskuksesta syntyvä hukkalämpö voitaisiin hyödyntää lähes kokonaan kaukolämmön tuotannossa syöttämällä se kaukolämpöverkkoon. Uusi keskus tuottaisi energiaa noin 20GWh vuodessa.</v>
      </c>
      <c r="L693" s="4">
        <f>[1]Data!A693</f>
        <v>711</v>
      </c>
    </row>
    <row r="694" spans="1:12" x14ac:dyDescent="0.25">
      <c r="A694" s="3">
        <f>[1]Data!B694</f>
        <v>45457</v>
      </c>
      <c r="B694" s="4" t="str">
        <f>[1]Data!C694</f>
        <v>Aurinkovoima</v>
      </c>
      <c r="C694" s="4" t="str">
        <f>[1]Data!E694</f>
        <v>Keravan Energia</v>
      </c>
      <c r="D694" s="4" t="str">
        <f>[1]Data!F694</f>
        <v>Sipoo</v>
      </c>
      <c r="E694" s="4">
        <f>[1]Data!H694</f>
        <v>0</v>
      </c>
      <c r="F694" s="4">
        <f>[1]Data!I694</f>
        <v>0</v>
      </c>
      <c r="G694" s="5" t="str">
        <f>[1]Data!L694</f>
        <v>1. Suunnittelu</v>
      </c>
      <c r="H694" s="4">
        <f>[1]Data!N694</f>
        <v>2025</v>
      </c>
      <c r="I694" s="4">
        <f>[1]Data!O694</f>
        <v>1</v>
      </c>
      <c r="J694" s="6" t="str">
        <f>[1]Data!Q694</f>
        <v>https://www.keravanenergia.fi/blog/artikkeli/keravan-energian-nikkilan-aurinkovoimala-edistyy/</v>
      </c>
      <c r="K694" s="4" t="str">
        <f>[1]Data!R694</f>
        <v>Keravan Energian suunnitelmat uuden aurinkovoimalan rakentamisesta Sipooseen edistyvät. Voimala tulee koostumaan 1700–1900 yksittäisestä aurinkopaneelista ja sen kokonaisnäennäisteho on noin 1 MWp. Tavoitteena on saada rakennustyöt alueella alkuun loppuvuodesta 2024 ja valmis aurinkovoimala käyttöön keväällä tai alkukesästä 2025.</v>
      </c>
      <c r="L694" s="4">
        <f>[1]Data!A694</f>
        <v>698</v>
      </c>
    </row>
    <row r="695" spans="1:12" x14ac:dyDescent="0.25">
      <c r="A695" s="3">
        <f>[1]Data!B695</f>
        <v>45567</v>
      </c>
      <c r="B695" s="4" t="str">
        <f>[1]Data!C695</f>
        <v>Fossiilisten korvaaminen</v>
      </c>
      <c r="C695" s="4" t="str">
        <f>[1]Data!E695</f>
        <v>Arla</v>
      </c>
      <c r="D695" s="4" t="str">
        <f>[1]Data!F695</f>
        <v>Sipoo</v>
      </c>
      <c r="E695" s="4">
        <f>[1]Data!H695</f>
        <v>0</v>
      </c>
      <c r="F695" s="4">
        <f>[1]Data!I695</f>
        <v>0</v>
      </c>
      <c r="G695" s="5" t="str">
        <f>[1]Data!L695</f>
        <v>2. Investointipäätös</v>
      </c>
      <c r="H695" s="4">
        <f>[1]Data!N695</f>
        <v>2025</v>
      </c>
      <c r="I695" s="4">
        <f>[1]Data!O695</f>
        <v>0</v>
      </c>
      <c r="J695" s="6" t="str">
        <f>[1]Data!Q695</f>
        <v>https://www.arla.fi/artikkelit/taytta-hoyrya-viikon-jokaisena-paivana/</v>
      </c>
      <c r="K695" s="4" t="str">
        <f>[1]Data!R695</f>
        <v>Arlan Sipoon meijerissä otetaan keväällä 2025 käyttöön lähes kahdeksan metriä korkea sähkökattila. Sen tehtävänä on tuottaa korkealaatuista höyryä, jota tarvitaan jatkuvasti tuotteiden lämpökäsittelyyn ja rakennusten lämmittämiseen. Sähkökattilan avulla Arla voi pienentää oman toimintansa päästöjä Sipoossa jopa yli 90 prosenttia vuoden 2015 tasoon verrattuna. Sen myötä Arla saavuttaa Suomessa konsernin asettaman päästövähennystavoitteen reilusti etuajassa ja jopa ylittää sen.</v>
      </c>
      <c r="L695" s="4">
        <f>[1]Data!A695</f>
        <v>787</v>
      </c>
    </row>
    <row r="696" spans="1:12" x14ac:dyDescent="0.25">
      <c r="A696" s="3">
        <f>[1]Data!B696</f>
        <v>45524</v>
      </c>
      <c r="B696" s="4" t="str">
        <f>[1]Data!C696</f>
        <v>Aurinkovoima</v>
      </c>
      <c r="C696" s="4" t="str">
        <f>[1]Data!E696</f>
        <v>Exilion, Malmgård Sjundeå ja Oomi Solar</v>
      </c>
      <c r="D696" s="4" t="str">
        <f>[1]Data!F696</f>
        <v>Siuntio</v>
      </c>
      <c r="E696" s="4">
        <f>[1]Data!H696</f>
        <v>30</v>
      </c>
      <c r="F696" s="4">
        <f>[1]Data!I696</f>
        <v>0</v>
      </c>
      <c r="G696" s="5" t="str">
        <f>[1]Data!L696</f>
        <v>1. Suunnittelu</v>
      </c>
      <c r="H696" s="4">
        <f>[1]Data!N696</f>
        <v>2026</v>
      </c>
      <c r="I696" s="4">
        <f>[1]Data!O696</f>
        <v>0</v>
      </c>
      <c r="J696" s="6" t="str">
        <f>[1]Data!Q696</f>
        <v>https://www.epressi.com/tiedotteet/energia/siuntioon-suunnitteilla-suuri-aurinkopuisto-malmgard-sjundea-yhdistaa-voimat-exilionin-ja-oomi-solarin-kanssa.html</v>
      </c>
      <c r="K696" s="4" t="str">
        <f>[1]Data!R696</f>
        <v>Malmgård Sjundeå suunnittelee 90 000 paneelin aurinkopuistoa Oomi Solarin ja Exilionin kanssa. Voimalan vuosituotto olisi n. 66 GWh ja aurinkopuisto voisi vähentää noin 5 500 tonnia CO2-päästöjä vuodessa. Noin 90 000 paneelia käsittävää aurinkopuisto suunnitellaan 76,9 hehtaarin laajuiselle alueelle.</v>
      </c>
      <c r="L696" s="4">
        <f>[1]Data!A696</f>
        <v>650</v>
      </c>
    </row>
    <row r="697" spans="1:12" x14ac:dyDescent="0.25">
      <c r="A697" s="3">
        <f>[1]Data!B697</f>
        <v>44165</v>
      </c>
      <c r="B697" s="4" t="str">
        <f>[1]Data!C697</f>
        <v>Mineraalisektori</v>
      </c>
      <c r="C697" s="4" t="str">
        <f>[1]Data!E697</f>
        <v>AA Sakatti Mining Oy</v>
      </c>
      <c r="D697" s="4" t="str">
        <f>[1]Data!F697</f>
        <v>Sodankylä</v>
      </c>
      <c r="E697" s="4">
        <f>[1]Data!H697</f>
        <v>1000</v>
      </c>
      <c r="F697" s="4" t="str">
        <f>[1]Data!I697</f>
        <v>*</v>
      </c>
      <c r="G697" s="5" t="str">
        <f>[1]Data!L697</f>
        <v>1. Suunnittelu</v>
      </c>
      <c r="H697" s="4">
        <f>[1]Data!N697</f>
        <v>2032</v>
      </c>
      <c r="I697" s="4">
        <f>[1]Data!O697</f>
        <v>0</v>
      </c>
      <c r="J697" s="6" t="str">
        <f>[1]Data!Q697</f>
        <v>https://finland.angloamerican.com/fi-fi/tietoa-sakatista</v>
      </c>
      <c r="K697" s="4" t="str">
        <f>[1]Data!R697</f>
        <v>Sakatti on rikas monimetalliesiintymä, jossa on erinomainen malminetsintäpotentiaali tulevaisuuden metalleille. Esiintymässä on tärkeiden perusmetallien, kuparin, nikkelin ja koboltin lisäksi arvometalleja, kuten platinaa, palladiumia, kultaa ja hopeaa.</v>
      </c>
      <c r="L697" s="4">
        <f>[1]Data!A697</f>
        <v>460</v>
      </c>
    </row>
    <row r="698" spans="1:12" x14ac:dyDescent="0.25">
      <c r="A698" s="3">
        <f>[1]Data!B698</f>
        <v>45016</v>
      </c>
      <c r="B698" s="4" t="str">
        <f>[1]Data!C698</f>
        <v>Energiavarasto</v>
      </c>
      <c r="C698" s="4" t="str">
        <f>[1]Data!E698</f>
        <v>Kemijoki Oy</v>
      </c>
      <c r="D698" s="4" t="str">
        <f>[1]Data!F698</f>
        <v>Sodankylä</v>
      </c>
      <c r="E698" s="4">
        <f>[1]Data!H698</f>
        <v>1</v>
      </c>
      <c r="F698" s="4" t="str">
        <f>[1]Data!I698</f>
        <v>*</v>
      </c>
      <c r="G698" s="5" t="str">
        <f>[1]Data!L698</f>
        <v>3. Käynnistys</v>
      </c>
      <c r="H698" s="4">
        <f>[1]Data!N698</f>
        <v>2023</v>
      </c>
      <c r="I698" s="4">
        <f>[1]Data!O698</f>
        <v>0</v>
      </c>
      <c r="J698" s="6" t="str">
        <f>[1]Data!Q698</f>
        <v>https://yle.fi/a/74-20025244</v>
      </c>
      <c r="K698" s="4" t="str">
        <f>[1]Data!R698</f>
        <v>Kemijoki Oy on tehnyt miljoonaluokan investoinnin sähkön varastointiin. Sähkövarastot on sijoitettu kahteen merikonttiin, joissa sähkö on varastoitu superkondensaattoreihin, ja sähköä varastoidaan 44kWh.</v>
      </c>
      <c r="L698" s="4">
        <f>[1]Data!A698</f>
        <v>214</v>
      </c>
    </row>
    <row r="699" spans="1:12" x14ac:dyDescent="0.25">
      <c r="A699" s="3">
        <f>[1]Data!B699</f>
        <v>45300</v>
      </c>
      <c r="B699" s="4" t="str">
        <f>[1]Data!C699</f>
        <v>Aurinkovoima</v>
      </c>
      <c r="C699" s="4" t="str">
        <f>[1]Data!E699</f>
        <v>Ilmatar</v>
      </c>
      <c r="D699" s="4" t="str">
        <f>[1]Data!F699</f>
        <v>Somero</v>
      </c>
      <c r="E699" s="4">
        <f>[1]Data!H699</f>
        <v>24</v>
      </c>
      <c r="F699" s="4">
        <f>[1]Data!I699</f>
        <v>0</v>
      </c>
      <c r="G699" s="5" t="str">
        <f>[1]Data!L699</f>
        <v>1. Suunnittelu</v>
      </c>
      <c r="H699" s="4">
        <f>[1]Data!N699</f>
        <v>2026</v>
      </c>
      <c r="I699" s="4">
        <f>[1]Data!O699</f>
        <v>45</v>
      </c>
      <c r="J699" s="6" t="str">
        <f>[1]Data!Q699</f>
        <v>https://ilmatar.fi/projekti/viluksela/</v>
      </c>
      <c r="K699" s="4" t="str">
        <f>[1]Data!R699</f>
        <v xml:space="preserve">Ilmatar suunnittelee Vilukselan aurinkovoimapuistoa Somerolle ja sen tehoksi on kaavailtu 40 MWp. Hanke on suunnitteluvaiheessa ja arvioitu käyttöönottovuosi on 2025. </v>
      </c>
      <c r="L699" s="4">
        <f>[1]Data!A699</f>
        <v>405</v>
      </c>
    </row>
    <row r="700" spans="1:12" x14ac:dyDescent="0.25">
      <c r="A700" s="3">
        <f>[1]Data!B700</f>
        <v>45267</v>
      </c>
      <c r="B700" s="4" t="str">
        <f>[1]Data!C700</f>
        <v>Biokaasu</v>
      </c>
      <c r="C700" s="4" t="str">
        <f>[1]Data!E700</f>
        <v>Suomen Lantakaasu Oy</v>
      </c>
      <c r="D700" s="4" t="str">
        <f>[1]Data!F700</f>
        <v>Sonkajärvi</v>
      </c>
      <c r="E700" s="4">
        <f>[1]Data!H700</f>
        <v>4.5</v>
      </c>
      <c r="F700" s="4" t="str">
        <f>[1]Data!I700</f>
        <v>*</v>
      </c>
      <c r="G700" s="5" t="str">
        <f>[1]Data!L700</f>
        <v>1. Suunnittelu</v>
      </c>
      <c r="H700" s="4">
        <f>[1]Data!N700</f>
        <v>2026</v>
      </c>
      <c r="I700" s="4">
        <f>[1]Data!O700</f>
        <v>0</v>
      </c>
      <c r="J700" s="6" t="str">
        <f>[1]Data!Q700</f>
        <v>https://yle.fi/a/74-20063911</v>
      </c>
      <c r="K700" s="4" t="str">
        <f>[1]Data!R700</f>
        <v>Suomen Lantakaasu on päättänyt Lapinlahdelle ja Sonkajärvelle rakennettavien biokaasulaitosten sijaintipaikat. Laitokset käsittelevät lantaa sekä peltobiomassoja ja tuottavat niistä uusiutuvaa paineistettua biokaasua, joka kuljetetaan Kiuruveden keskuslaitokselle nesteytettäväksi. Suunnitellut laitokset ovat kooltaan alle kymmenesosa yhtiön Kiuruvedelle suunnittelemasta biokaasun tuotannon ja nesteytyksen keskuslaitoksesta.</v>
      </c>
      <c r="L700" s="4">
        <f>[1]Data!A700</f>
        <v>328</v>
      </c>
    </row>
    <row r="701" spans="1:12" x14ac:dyDescent="0.25">
      <c r="A701" s="3">
        <f>[1]Data!B701</f>
        <v>44375</v>
      </c>
      <c r="B701" s="4" t="str">
        <f>[1]Data!C701</f>
        <v>Akkuteknologiat</v>
      </c>
      <c r="C701" s="4" t="str">
        <f>[1]Data!E701</f>
        <v>Terrafame</v>
      </c>
      <c r="D701" s="4" t="str">
        <f>[1]Data!F701</f>
        <v>Sotkamo</v>
      </c>
      <c r="E701" s="4">
        <f>[1]Data!H701</f>
        <v>240</v>
      </c>
      <c r="F701" s="4">
        <f>[1]Data!I701</f>
        <v>0</v>
      </c>
      <c r="G701" s="5" t="str">
        <f>[1]Data!L701</f>
        <v>3. Käynnistys</v>
      </c>
      <c r="H701" s="4">
        <f>[1]Data!N701</f>
        <v>2021</v>
      </c>
      <c r="I701" s="4">
        <f>[1]Data!O701</f>
        <v>0</v>
      </c>
      <c r="J701" s="6" t="str">
        <f>[1]Data!Q701</f>
        <v>https://www.tekniikkatalous.fi/uutiset/terrafame-aloitti-akkukemikaalien-tuotannon-tama-on-sotkamon-tehtaan-kilpailuetu/5e88bd95-c318-4261-8810-daea1f28106a</v>
      </c>
      <c r="K701" s="4" t="str">
        <f>[1]Data!R701</f>
        <v>Terrafame on aloittanut tuotannon akkukemikaalitehtaallaan. Kyseessä on yksi maailman suurimmista akkukemikaalien tuotantolinjoista. Terrafame investoi kemikaalitehtaaseen 240 miljoonaa euroa.</v>
      </c>
      <c r="L701" s="4">
        <f>[1]Data!A701</f>
        <v>23</v>
      </c>
    </row>
    <row r="702" spans="1:12" x14ac:dyDescent="0.25">
      <c r="A702" s="3">
        <f>[1]Data!B702</f>
        <v>45461</v>
      </c>
      <c r="B702" s="4" t="str">
        <f>[1]Data!C702</f>
        <v>Mineraalisektori</v>
      </c>
      <c r="C702" s="4" t="str">
        <f>[1]Data!E702</f>
        <v>Terrafame</v>
      </c>
      <c r="D702" s="4" t="str">
        <f>[1]Data!F702</f>
        <v>Sotkamo</v>
      </c>
      <c r="E702" s="4">
        <f>[1]Data!H702</f>
        <v>20</v>
      </c>
      <c r="F702" s="4">
        <f>[1]Data!I702</f>
        <v>0</v>
      </c>
      <c r="G702" s="5" t="str">
        <f>[1]Data!L702</f>
        <v>3. Käynnistys</v>
      </c>
      <c r="H702" s="4">
        <f>[1]Data!N702</f>
        <v>2024</v>
      </c>
      <c r="I702" s="4">
        <f>[1]Data!O702</f>
        <v>0</v>
      </c>
      <c r="J702" s="6" t="str">
        <f>[1]Data!Q702</f>
        <v>https://www.terrafame.fi/ajankohtaista/mediatiedotteet/terrafame-on-kaynnistanyt-uraanin-talteenoton.html</v>
      </c>
      <c r="K702" s="4" t="str">
        <f>[1]Data!R702</f>
        <v>Terrafame on käynnistänyt luonnonuraanin talteenoton Sotkamon teollisuusalueellaan. Yhtiön tuotantoprosessi mahdollistaa louhittavassa malmissa pieninä pitoisuuksina olevan luonnonuraanin hyödyntämisen sivutuotteena. Talteenottolaitoksen arvioidaan toimivan ylösajovaiheen jälkeen täydellä kapasiteetilla vuoteen 2026 mennessä, jolloin uraanin tuotanto on arviolta noin 200 tonnia vuodessa.  Investoinnit talteenoton valmisteluun olivat yhteensä noin 20 miljoonaa euroa.</v>
      </c>
      <c r="L702" s="4">
        <f>[1]Data!A702</f>
        <v>692</v>
      </c>
    </row>
    <row r="703" spans="1:12" x14ac:dyDescent="0.25">
      <c r="A703" s="3">
        <f>[1]Data!B703</f>
        <v>45587</v>
      </c>
      <c r="B703" s="4" t="str">
        <f>[1]Data!C703</f>
        <v>Mineraalisektori</v>
      </c>
      <c r="C703" s="4" t="str">
        <f>[1]Data!E703</f>
        <v>Terrafame</v>
      </c>
      <c r="D703" s="4" t="str">
        <f>[1]Data!F703</f>
        <v>Sotkamo</v>
      </c>
      <c r="E703" s="4">
        <f>[1]Data!H703</f>
        <v>0</v>
      </c>
      <c r="F703" s="4">
        <f>[1]Data!I703</f>
        <v>0</v>
      </c>
      <c r="G703" s="5" t="str">
        <f>[1]Data!L703</f>
        <v>0. Esiselvitys</v>
      </c>
      <c r="H703" s="4">
        <f>[1]Data!N703</f>
        <v>2028</v>
      </c>
      <c r="I703" s="4">
        <f>[1]Data!O703</f>
        <v>0</v>
      </c>
      <c r="J703" s="6" t="str">
        <f>[1]Data!Q703</f>
        <v>https://yle.fi/a/74-20119482</v>
      </c>
      <c r="K703" s="4" t="str">
        <f>[1]Data!R703</f>
        <v>Terrafame aikoo avata uuden avolouhoksen Sotkamoon. Louhos tulisi nykyisen kaivosalueen pohjoisosaan Kolmisoppi-nimisen järven luo.
Yhtiön on tarkoitus aloittaa louhinta Kolmisopen maa-alueella vuonna 2028, mutta louhittavaa riittäisi vain vuoteen 2033 asti. Sen vuoksi Terrafame aikoo hakea myöhemmin lupaa kuivattaa osa Kolmisoppi-järvestä ja louhia malmia sen pohjasta. Kolmisopesta saadaan akkulaatuista nikkeliä sekä kobolttia ja kuparia</v>
      </c>
      <c r="L703" s="4">
        <f>[1]Data!A703</f>
        <v>725</v>
      </c>
    </row>
    <row r="704" spans="1:12" x14ac:dyDescent="0.25">
      <c r="A704" s="3">
        <f>[1]Data!B704</f>
        <v>45055</v>
      </c>
      <c r="B704" s="4" t="str">
        <f>[1]Data!C704</f>
        <v>Aurinkovoima</v>
      </c>
      <c r="C704" s="4" t="str">
        <f>[1]Data!E704</f>
        <v>Lumme Energia Oy</v>
      </c>
      <c r="D704" s="4" t="str">
        <f>[1]Data!F704</f>
        <v>Sulkava</v>
      </c>
      <c r="E704" s="4">
        <f>[1]Data!H704</f>
        <v>2.5</v>
      </c>
      <c r="F704" s="4" t="str">
        <f>[1]Data!I704</f>
        <v>*</v>
      </c>
      <c r="G704" s="5" t="str">
        <f>[1]Data!L704</f>
        <v>3. Käynnistys</v>
      </c>
      <c r="H704" s="4">
        <f>[1]Data!N704</f>
        <v>2023</v>
      </c>
      <c r="I704" s="4">
        <f>[1]Data!O704</f>
        <v>5</v>
      </c>
      <c r="J704" s="6" t="str">
        <f>[1]Data!Q704</f>
        <v>https://yle.fi/a/74-20030887</v>
      </c>
      <c r="K704" s="4" t="str">
        <f>[1]Data!R704</f>
        <v>Sulkavan kunnan aurinkopuisto vihittiin tänään käyttöön. Aurinkopuisto on kooltaan noin 10 jalkapallokentän kokoinen ja tuottaa n. 4 500 MWh uusiutuvaa aurinkosähköä vuosittain. Kapasiteetti on 5 MWp.</v>
      </c>
      <c r="L704" s="4">
        <f>[1]Data!A704</f>
        <v>232</v>
      </c>
    </row>
    <row r="705" spans="1:12" x14ac:dyDescent="0.25">
      <c r="A705" s="3">
        <f>[1]Data!B705</f>
        <v>45016</v>
      </c>
      <c r="B705" s="4" t="str">
        <f>[1]Data!C705</f>
        <v>Aurinkovoima</v>
      </c>
      <c r="C705" s="4" t="str">
        <f>[1]Data!E705</f>
        <v>Ilmatar</v>
      </c>
      <c r="D705" s="4" t="str">
        <f>[1]Data!F705</f>
        <v>Suonenjoki</v>
      </c>
      <c r="E705" s="4">
        <f>[1]Data!H705</f>
        <v>21</v>
      </c>
      <c r="F705" s="4">
        <f>[1]Data!I705</f>
        <v>0</v>
      </c>
      <c r="G705" s="5" t="str">
        <f>[1]Data!L705</f>
        <v>1. Suunnittelu</v>
      </c>
      <c r="H705" s="4">
        <f>[1]Data!N705</f>
        <v>2027</v>
      </c>
      <c r="I705" s="4">
        <f>[1]Data!O705</f>
        <v>44</v>
      </c>
      <c r="J705" s="6" t="str">
        <f>[1]Data!Q705</f>
        <v>https://www.sisa-savolehti.fi/paikalliset/5832441</v>
      </c>
      <c r="K705" s="4" t="str">
        <f>[1]Data!R705</f>
        <v>Suonenjoen Viitaselänsuon alueelle suunnitellaan aurinkovoimalaa.</v>
      </c>
      <c r="L705" s="4">
        <f>[1]Data!A705</f>
        <v>213</v>
      </c>
    </row>
    <row r="706" spans="1:12" x14ac:dyDescent="0.25">
      <c r="A706" s="3">
        <f>[1]Data!B706</f>
        <v>44859</v>
      </c>
      <c r="B706" s="4" t="str">
        <f>[1]Data!C706</f>
        <v>Aurinkovoima</v>
      </c>
      <c r="C706" s="4" t="str">
        <f>[1]Data!E706</f>
        <v>Neova</v>
      </c>
      <c r="D706" s="4" t="str">
        <f>[1]Data!F706</f>
        <v>Suonenjoki</v>
      </c>
      <c r="E706" s="4">
        <f>[1]Data!H706</f>
        <v>0</v>
      </c>
      <c r="F706" s="4">
        <f>[1]Data!I706</f>
        <v>0</v>
      </c>
      <c r="G706" s="5" t="str">
        <f>[1]Data!L706</f>
        <v>1. Suunnittelu</v>
      </c>
      <c r="H706" s="4">
        <f>[1]Data!N706</f>
        <v>2025</v>
      </c>
      <c r="I706" s="4">
        <f>[1]Data!O706</f>
        <v>60</v>
      </c>
      <c r="J706" s="6" t="str">
        <f>[1]Data!Q706</f>
        <v>https://www.neova-group.com/fi/tuotteet/tuuli-ja-aurinkovoima/tuuli-ja-aurinkovoimahankkeet/kurkisuon-aurinkovoimapuisto/#c47e546b</v>
      </c>
      <c r="K706" s="4" t="str">
        <f>[1]Data!R706</f>
        <v>Neova suunnittelee Suonenjoen Kurkisuolle noin 80 MW aurinkovoimahanketta. Suunnittelualueen pinta-ala on noin 120 ha, joka on kokonaisuudessaan käytöstä poistunutta turvetuotantoaluetta.</v>
      </c>
      <c r="L706" s="4">
        <f>[1]Data!A706</f>
        <v>113</v>
      </c>
    </row>
    <row r="707" spans="1:12" x14ac:dyDescent="0.25">
      <c r="A707" s="3">
        <f>[1]Data!B707</f>
        <v>44949</v>
      </c>
      <c r="B707" s="4" t="str">
        <f>[1]Data!C707</f>
        <v>Aurinkovoima</v>
      </c>
      <c r="C707" s="4" t="str">
        <f>[1]Data!E707</f>
        <v>Neova</v>
      </c>
      <c r="D707" s="4" t="str">
        <f>[1]Data!F707</f>
        <v>Suonenjoki</v>
      </c>
      <c r="E707" s="4">
        <f>[1]Data!H707</f>
        <v>0</v>
      </c>
      <c r="F707" s="4">
        <f>[1]Data!I707</f>
        <v>0</v>
      </c>
      <c r="G707" s="5" t="str">
        <f>[1]Data!L707</f>
        <v>1. Suunnittelu</v>
      </c>
      <c r="H707" s="4">
        <f>[1]Data!N707</f>
        <v>2025</v>
      </c>
      <c r="I707" s="4">
        <f>[1]Data!O707</f>
        <v>50</v>
      </c>
      <c r="J707" s="6" t="str">
        <f>[1]Data!Q707</f>
        <v>https://www.neova-group.com/fi/tuotteet/tuuli-ja-aurinkovoima/tuuli-ja-aurinkovoimahankkeet/isonevan-aurinkovoimapuisto-suonenjoki/#21fd2d9a</v>
      </c>
      <c r="K707" s="4" t="str">
        <f>[1]Data!R707</f>
        <v>Neova suunnittelee aurinkovoimahanketta Suonenjoen kunnan alueelle. Alustavan hankesuunnitelman mukaan Isonevan hankealueen koko on noin 110 hehtaaria. Hankealue on käytöstä poistunutta turvetuotantoaluetta. Aurinkovoimalan verkkoon liitettävä teho on arviolta noin 50-60 MW</v>
      </c>
      <c r="L707" s="4">
        <f>[1]Data!A707</f>
        <v>165</v>
      </c>
    </row>
    <row r="708" spans="1:12" x14ac:dyDescent="0.25">
      <c r="A708" s="3">
        <f>[1]Data!B708</f>
        <v>45642</v>
      </c>
      <c r="B708" s="4" t="str">
        <f>[1]Data!C708</f>
        <v>Aurinkovoima</v>
      </c>
      <c r="C708" s="4" t="str">
        <f>[1]Data!E708</f>
        <v>Aurinkokarhu</v>
      </c>
      <c r="D708" s="4" t="str">
        <f>[1]Data!F708</f>
        <v>Suonenjoki</v>
      </c>
      <c r="E708" s="4">
        <f>[1]Data!H708</f>
        <v>0</v>
      </c>
      <c r="F708" s="4">
        <f>[1]Data!I708</f>
        <v>0</v>
      </c>
      <c r="G708" s="5" t="str">
        <f>[1]Data!L708</f>
        <v>1. Suunnittelu</v>
      </c>
      <c r="H708" s="4">
        <f>[1]Data!N708</f>
        <v>2026</v>
      </c>
      <c r="I708" s="4">
        <f>[1]Data!O708</f>
        <v>115</v>
      </c>
      <c r="J708" s="6" t="str">
        <f>[1]Data!Q708</f>
        <v>https://www.aurinkokarhu.fi/fi/solparker/</v>
      </c>
      <c r="K708" s="4" t="str">
        <f>[1]Data!R708</f>
        <v>Aurinkokarhu suunnittelee 115 MW aurinkovoimalaa 130 hehtaarin alueelle Suonenjoen Koppelosuolle. Vuosituotanto olisi 108 GWh, ja hankkeen on suunniteltu valmistuvan vuoden 2026 aikana.</v>
      </c>
      <c r="L708" s="4">
        <f>[1]Data!A708</f>
        <v>806</v>
      </c>
    </row>
    <row r="709" spans="1:12" x14ac:dyDescent="0.25">
      <c r="A709" s="3">
        <f>[1]Data!B709</f>
        <v>44657</v>
      </c>
      <c r="B709" s="4" t="str">
        <f>[1]Data!C709</f>
        <v>Lämpöpumput</v>
      </c>
      <c r="C709" s="4" t="str">
        <f>[1]Data!E709</f>
        <v>Apetit</v>
      </c>
      <c r="D709" s="4" t="str">
        <f>[1]Data!F709</f>
        <v>Säkylä</v>
      </c>
      <c r="E709" s="4">
        <f>[1]Data!H709</f>
        <v>7</v>
      </c>
      <c r="F709" s="4">
        <f>[1]Data!I709</f>
        <v>0</v>
      </c>
      <c r="G709" s="5" t="str">
        <f>[1]Data!L709</f>
        <v>3. Käynnistys</v>
      </c>
      <c r="H709" s="4">
        <f>[1]Data!N709</f>
        <v>2023</v>
      </c>
      <c r="I709" s="4">
        <f>[1]Data!O709</f>
        <v>0</v>
      </c>
      <c r="J709" s="6" t="str">
        <f>[1]Data!Q709</f>
        <v>https://apetit.fi/uutinen/?id=BE05FEADB9FFFEDD</v>
      </c>
      <c r="K709" s="4" t="str">
        <f>[1]Data!R709</f>
        <v>Apetitin Säkylän pakastetehtaan energiaratkaisu uudistetaan - uusi energiaratkaisu pienentää tehtaan CO2-päästöjä 80 prosenttia</v>
      </c>
      <c r="L709" s="4">
        <f>[1]Data!A709</f>
        <v>50</v>
      </c>
    </row>
    <row r="710" spans="1:12" x14ac:dyDescent="0.25">
      <c r="A710" s="3">
        <f>[1]Data!B710</f>
        <v>45369</v>
      </c>
      <c r="B710" s="4" t="str">
        <f>[1]Data!C710</f>
        <v>Aurinkovoima</v>
      </c>
      <c r="C710" s="4" t="str">
        <f>[1]Data!E710</f>
        <v>Sky Power Finland Oy</v>
      </c>
      <c r="D710" s="4" t="str">
        <f>[1]Data!F710</f>
        <v>Säkylä</v>
      </c>
      <c r="E710" s="4">
        <f>[1]Data!H710</f>
        <v>0</v>
      </c>
      <c r="F710" s="4">
        <f>[1]Data!I710</f>
        <v>0</v>
      </c>
      <c r="G710" s="5" t="str">
        <f>[1]Data!L710</f>
        <v>1. Suunnittelu</v>
      </c>
      <c r="H710" s="4">
        <f>[1]Data!N710</f>
        <v>0</v>
      </c>
      <c r="I710" s="4">
        <f>[1]Data!O710</f>
        <v>225</v>
      </c>
      <c r="J710" s="6" t="str">
        <f>[1]Data!Q710</f>
        <v>https://www.ely-keskus.fi/documents/10191/54009967/20240320+Kuulutus%2C+Aurinkoketun+aurinkovoimahanke%2C+S%C3%A4kyl%C3%A4+ja+Huittinen.pdf/136ef884-e661-55fd-3add-600500ba687d?t=1710943628442</v>
      </c>
      <c r="K710" s="4" t="str">
        <f>[1]Data!R710</f>
        <v>Sky Power Finland suunnittelee aurinkovoimalaa Säkylään.</v>
      </c>
      <c r="L710" s="4">
        <f>[1]Data!A710</f>
        <v>527</v>
      </c>
    </row>
    <row r="711" spans="1:12" x14ac:dyDescent="0.25">
      <c r="A711" s="3">
        <f>[1]Data!B711</f>
        <v>45525</v>
      </c>
      <c r="B711" s="4" t="str">
        <f>[1]Data!C711</f>
        <v>Aurinkovoima</v>
      </c>
      <c r="C711" s="4" t="str">
        <f>[1]Data!E711</f>
        <v>SAMJ</v>
      </c>
      <c r="D711" s="4" t="str">
        <f>[1]Data!F711</f>
        <v>Säkylä</v>
      </c>
      <c r="E711" s="4">
        <f>[1]Data!H711</f>
        <v>0</v>
      </c>
      <c r="F711" s="4">
        <f>[1]Data!I711</f>
        <v>0</v>
      </c>
      <c r="G711" s="5" t="str">
        <f>[1]Data!L711</f>
        <v>1. Suunnittelu</v>
      </c>
      <c r="H711" s="4">
        <f>[1]Data!N711</f>
        <v>2028</v>
      </c>
      <c r="I711" s="4">
        <f>[1]Data!O711</f>
        <v>500</v>
      </c>
      <c r="J711" s="6" t="str">
        <f>[1]Data!Q711</f>
        <v>https://www.sajm.fi/projects/sun-5-oy/</v>
      </c>
      <c r="K711" s="4" t="str">
        <f>[1]Data!R711</f>
        <v>SAMJ:n suunnittelema aurinkovoimala sijoittuu Säkylän Matkussuon ja Lamminsuon alueelle. Kohdealue on pääosin peltoa, metsää ja entistä turvetuotantoaluetta. Alueen maanomistajien kanssa on tehty vuokrasopimukset noin 700 hehtaarin alueesta. Hankkeen tavoiteltu kokonaisteho on arviolta 500 MWp. Alueen luontoselvitykset ja muut selvitykset tehdään vuoden 2024 aikana. Hankkeessa toteutetaan ympäristövaikutusten arviointimenettely (YVA), jonka tarveharkinnasta vastaa ELY- keskus. YVA- ohjelma jätettäneen hyväksyttäväksi keväällä 2024. Rakentaminen ajoittunee vuosille 2026-28.</v>
      </c>
      <c r="L711" s="4">
        <f>[1]Data!A711</f>
        <v>660</v>
      </c>
    </row>
    <row r="712" spans="1:12" x14ac:dyDescent="0.25">
      <c r="A712" s="3">
        <f>[1]Data!B712</f>
        <v>44916</v>
      </c>
      <c r="B712" s="4" t="str">
        <f>[1]Data!C712</f>
        <v>Hukkalämpö</v>
      </c>
      <c r="C712" s="4" t="str">
        <f>[1]Data!E712</f>
        <v>Tampereen Energia</v>
      </c>
      <c r="D712" s="4" t="str">
        <f>[1]Data!F712</f>
        <v>Tampere</v>
      </c>
      <c r="E712" s="4">
        <f>[1]Data!H712</f>
        <v>32</v>
      </c>
      <c r="F712" s="4">
        <f>[1]Data!I712</f>
        <v>0</v>
      </c>
      <c r="G712" s="5" t="str">
        <f>[1]Data!L712</f>
        <v>2. Investointipäätös</v>
      </c>
      <c r="H712" s="4">
        <f>[1]Data!N712</f>
        <v>2025</v>
      </c>
      <c r="I712" s="4">
        <f>[1]Data!O712</f>
        <v>0</v>
      </c>
      <c r="J712" s="6" t="str">
        <f>[1]Data!Q712</f>
        <v>https://www.sahkolaitos.fi/blogiarkisto/naistenlahti-3n-hyotysuhde-paranee-savukaasun-lammon-lisatalteenotolla/</v>
      </c>
      <c r="K712" s="4" t="str">
        <f>[1]Data!R712</f>
        <v>Naistenlahti 3:n hyötysuhde paranee savukaasun lämmön lisätalteenotolla, uudella talteenottolaitteistolla savukaasun lämpö siirretään lämpöpumpun avulla kaukolämpöveteen.</v>
      </c>
      <c r="L712" s="4">
        <f>[1]Data!A712</f>
        <v>143</v>
      </c>
    </row>
    <row r="713" spans="1:12" x14ac:dyDescent="0.25">
      <c r="A713" s="3">
        <f>[1]Data!B713</f>
        <v>45279</v>
      </c>
      <c r="B713" s="4" t="str">
        <f>[1]Data!C713</f>
        <v>Lämmitys</v>
      </c>
      <c r="C713" s="4" t="str">
        <f>[1]Data!E713</f>
        <v>Tampereen Energia</v>
      </c>
      <c r="D713" s="4" t="str">
        <f>[1]Data!F713</f>
        <v>Tampere</v>
      </c>
      <c r="E713" s="4">
        <f>[1]Data!H713</f>
        <v>17.5</v>
      </c>
      <c r="F713" s="4">
        <f>[1]Data!I713</f>
        <v>0</v>
      </c>
      <c r="G713" s="5" t="str">
        <f>[1]Data!L713</f>
        <v>2. Investointipäätös</v>
      </c>
      <c r="H713" s="4">
        <f>[1]Data!N713</f>
        <v>2025</v>
      </c>
      <c r="I713" s="4">
        <f>[1]Data!O713</f>
        <v>100</v>
      </c>
      <c r="J713" s="6" t="str">
        <f>[1]Data!Q713</f>
        <v>https://www.tampereenenergia.fi/uutiset/miljoonainvestointi-vihreaan-siirtymaan-tampereelle-tulee-kaksi-uutta-kaukolampoa-tuottavaa-sahkokattilaa/</v>
      </c>
      <c r="K713" s="4" t="str">
        <f>[1]Data!R713</f>
        <v xml:space="preserve">Tampereen Energia on tehnyt virallisen investointipäätöksen Lielahden alueelle rakentuvasta uudesta sähkökattilalaitoksesta. Kaksi sähkökattilaa sisältävän yksikön teho tule olemaan kaikkiaan 100 megawattia. Sähkökattilalaitoksen yhteyteen tullaan rakentamaan myös kaukolämpöakku, jonka ansiosta tuulivoimaa saadaan hyödynnettyä mahdollisimman paljon. </v>
      </c>
      <c r="L713" s="4">
        <f>[1]Data!A713</f>
        <v>342</v>
      </c>
    </row>
    <row r="714" spans="1:12" x14ac:dyDescent="0.25">
      <c r="A714" s="3">
        <f>[1]Data!B714</f>
        <v>44980</v>
      </c>
      <c r="B714" s="4" t="str">
        <f>[1]Data!C714</f>
        <v>Biokaasu</v>
      </c>
      <c r="C714" s="4" t="str">
        <f>[1]Data!E714</f>
        <v>Tampereen Seudun Keskuspuhdastamo Oy</v>
      </c>
      <c r="D714" s="4" t="str">
        <f>[1]Data!F714</f>
        <v>Tampere</v>
      </c>
      <c r="E714" s="4">
        <f>[1]Data!H714</f>
        <v>3.1</v>
      </c>
      <c r="F714" s="4">
        <f>[1]Data!I714</f>
        <v>0</v>
      </c>
      <c r="G714" s="5" t="str">
        <f>[1]Data!L714</f>
        <v>2. Investointipäätös</v>
      </c>
      <c r="H714" s="4">
        <f>[1]Data!N714</f>
        <v>2025</v>
      </c>
      <c r="I714" s="4">
        <f>[1]Data!O714</f>
        <v>0</v>
      </c>
      <c r="J714" s="6" t="str">
        <f>[1]Data!Q714</f>
        <v>https://www.keskuspuhdistamo.fi/2023/02/23/hankkeessa-meneillaan-vilkas-rakentamisvaihe/</v>
      </c>
      <c r="K714" s="4" t="str">
        <f>[1]Data!R714</f>
        <v>Sulkavuoren uuden keskuspuhdistamon lietteenkäsittelyratkaisuksi on valittu biokaasulaitoksen rakentaminen. Biokaasulaitoksessa liete mädätetään ja syntynyt biokaasu hyödynnetään keskuspuhdistamon omassa energiantuotannossa.</v>
      </c>
      <c r="L714" s="4">
        <f>[1]Data!A714</f>
        <v>189</v>
      </c>
    </row>
    <row r="715" spans="1:12" x14ac:dyDescent="0.25">
      <c r="A715" s="3">
        <f>[1]Data!B715</f>
        <v>45063</v>
      </c>
      <c r="B715" s="4" t="str">
        <f>[1]Data!C715</f>
        <v>Lämmitys</v>
      </c>
      <c r="C715" s="4" t="str">
        <f>[1]Data!E715</f>
        <v>Tampereen Sähkölaitos</v>
      </c>
      <c r="D715" s="4" t="str">
        <f>[1]Data!F715</f>
        <v>Tampere</v>
      </c>
      <c r="E715" s="4">
        <f>[1]Data!H715</f>
        <v>200</v>
      </c>
      <c r="F715" s="4">
        <f>[1]Data!I715</f>
        <v>0</v>
      </c>
      <c r="G715" s="5" t="str">
        <f>[1]Data!L715</f>
        <v>3. Käynnistys</v>
      </c>
      <c r="H715" s="4">
        <f>[1]Data!N715</f>
        <v>2023</v>
      </c>
      <c r="I715" s="4">
        <f>[1]Data!O715</f>
        <v>208</v>
      </c>
      <c r="J715" s="6" t="str">
        <f>[1]Data!Q715</f>
        <v>https://yle.fi/a/74-20032280</v>
      </c>
      <c r="K715" s="4" t="str">
        <f>[1]Data!R715</f>
        <v>Tampereen Sähkölaitoksen Naistenlahti 3 -biovoimalaitos on polttoaineteholtaan 208 MW. Laitos tuottaa sekä sähköä että kaukolämpöä. usi kiertoleijukattila polttaa tehokkaasti pääpolttoaineitamme eli uusiutuvia metsäperäisiä biomassoja, kuten metsähaketta ja metsäteollisuuden sivutuotteita. Muita polttoaineita ovat A- ja B-luokan kierrätyspuu, C-luokan purkupuu ja SRF-kierrätyspolttoaine. Varapolttoaineena on jyrsinturve.Uusi laitos korvaa vanhan Naistenlahti 2 -voimalaitoksen. Moderni teknologia vähentää merkittävästi melu-, pöly- ja vesistöpäästöjä. Lisäksi suljettu jäähdytysvedenkierto lisää turvallisuutta ja tehostaa lämmön käyttöä.</v>
      </c>
      <c r="L715" s="4">
        <f>[1]Data!A715</f>
        <v>734</v>
      </c>
    </row>
    <row r="716" spans="1:12" x14ac:dyDescent="0.25">
      <c r="A716" s="3">
        <f>[1]Data!B716</f>
        <v>44917</v>
      </c>
      <c r="B716" s="4" t="str">
        <f>[1]Data!C716</f>
        <v>Vety</v>
      </c>
      <c r="C716" s="4" t="str">
        <f>[1]Data!E716</f>
        <v>Ren-Gas</v>
      </c>
      <c r="D716" s="4" t="str">
        <f>[1]Data!F716</f>
        <v>Tampere</v>
      </c>
      <c r="E716" s="4">
        <f>[1]Data!H716</f>
        <v>162</v>
      </c>
      <c r="F716" s="4">
        <f>[1]Data!I716</f>
        <v>0</v>
      </c>
      <c r="G716" s="5" t="str">
        <f>[1]Data!L716</f>
        <v>1. Suunnittelu</v>
      </c>
      <c r="H716" s="4">
        <f>[1]Data!N716</f>
        <v>2027</v>
      </c>
      <c r="I716" s="4">
        <f>[1]Data!O716</f>
        <v>60</v>
      </c>
      <c r="J716" s="6" t="str">
        <f>[1]Data!Q716</f>
        <v>https://ren-gas.com/ajankohtaista/suomen-vetykarki-muodostuu-kun-ren-gasin-vetypolttoaineiden-tuotantoverkosto-laajenee-tampereelle/</v>
      </c>
      <c r="K716" s="4" t="str">
        <f>[1]Data!R716</f>
        <v>Tarastenjärven Power-to-Gas-laitos tulee tuottamaan uusiutuvaa synteettistä metaania, vetyä ja prosessilämmöstä tuotettua kaukolämpöä.</v>
      </c>
      <c r="L716" s="4">
        <f>[1]Data!A716</f>
        <v>144</v>
      </c>
    </row>
    <row r="717" spans="1:12" x14ac:dyDescent="0.25">
      <c r="A717" s="3">
        <f>[1]Data!B717</f>
        <v>45446</v>
      </c>
      <c r="B717" s="4" t="str">
        <f>[1]Data!C717</f>
        <v>Muut</v>
      </c>
      <c r="C717" s="4" t="str">
        <f>[1]Data!E717</f>
        <v>Metso</v>
      </c>
      <c r="D717" s="4" t="str">
        <f>[1]Data!F717</f>
        <v>Tampere</v>
      </c>
      <c r="E717" s="4">
        <f>[1]Data!H717</f>
        <v>150</v>
      </c>
      <c r="F717" s="4">
        <f>[1]Data!I717</f>
        <v>0</v>
      </c>
      <c r="G717" s="5" t="str">
        <f>[1]Data!L717</f>
        <v>2. Investointipäätös</v>
      </c>
      <c r="H717" s="4">
        <f>[1]Data!N717</f>
        <v>2027</v>
      </c>
      <c r="I717" s="4">
        <f>[1]Data!O717</f>
        <v>0</v>
      </c>
      <c r="J717" s="6" t="str">
        <f>[1]Data!Q717</f>
        <v>https://www.metso.com/fi/yritys/media/uutiset/2024/6/metso-investoi-150-miljoonaa-euroa-moderniin-teknologiakeskukseen-tampereelle/</v>
      </c>
      <c r="K717" s="4" t="str">
        <f>[1]Data!R717</f>
        <v>Metso siirtää vaiheittain nykyisen Tampereen Hatanpäässä sijaitsevan toimintansa uuteen Lahdesjärvelle rakennettavaan Lokomotion-teknologiakeskukseen. Tulevaisuudessa Lahdesjärvellä suunnitellaan, testataan ja valmistetaan kivimurskeiden ja hiekan tuotantoteknologioita, laitteita ja komponentteja. Ensimmäisen vaiheen investointi on noin 150 miljoonaa euroa, mikä jakaantuu kolmelle vuodelle. Rakentaminen alkaa heinäkuussa 2024. Investointi sisältää kokoonpano- ja testaustilat tela-alustaisten murskauslaitosten valmistukseen sekä varastotilat koneissa käytettäville komponenteille ja materiaaleille. Tela-alustaisten murskauslaitteiden, Lokotrackien, tuotannon on määrä käynnistyä uudessa tehtaassa Lahdesjärvellä vuoden 2027 kolmannen neljänneksen aikana.</v>
      </c>
      <c r="L717" s="4">
        <f>[1]Data!A717</f>
        <v>589</v>
      </c>
    </row>
    <row r="718" spans="1:12" x14ac:dyDescent="0.25">
      <c r="A718" s="3">
        <f>[1]Data!B718</f>
        <v>45304</v>
      </c>
      <c r="B718" s="4" t="str">
        <f>[1]Data!C718</f>
        <v>Muut</v>
      </c>
      <c r="C718" s="4" t="str">
        <f>[1]Data!E718</f>
        <v>Linjateräs Oy</v>
      </c>
      <c r="D718" s="4" t="str">
        <f>[1]Data!F718</f>
        <v>Tampere</v>
      </c>
      <c r="E718" s="4">
        <f>[1]Data!H718</f>
        <v>26</v>
      </c>
      <c r="F718" s="4">
        <f>[1]Data!I718</f>
        <v>0</v>
      </c>
      <c r="G718" s="5" t="str">
        <f>[1]Data!L718</f>
        <v>1. Suunnittelu</v>
      </c>
      <c r="H718" s="4">
        <f>[1]Data!N718</f>
        <v>2025</v>
      </c>
      <c r="I718" s="4">
        <f>[1]Data!O718</f>
        <v>0</v>
      </c>
      <c r="J718" s="6" t="str">
        <f>[1]Data!Q718</f>
        <v>https://www.aamulehti.fi/talous/art-2000010106195.html</v>
      </c>
      <c r="K718" s="4" t="str">
        <f>[1]Data!R718</f>
        <v>Tamperelainen jauhemaalaukseen erikoistunut Linjateräs on ottanut huimia kehitysloikkia tuotannossaan ja päästöjensä vähentämisessä. Nyt yritys pyrkii saamaan omat hiilidioksidipäästönsä nollaan vuonna 2025. Samalla tähtäin on suurdemonstraatiohankkeessa. Uudet tuotantolinjat vähentäisivät 13 000 tonnia hiilidioksidipäästöjä.</v>
      </c>
      <c r="L718" s="4">
        <f>[1]Data!A718</f>
        <v>501</v>
      </c>
    </row>
    <row r="719" spans="1:12" x14ac:dyDescent="0.25">
      <c r="A719" s="3">
        <f>[1]Data!B719</f>
        <v>44692</v>
      </c>
      <c r="B719" s="4" t="str">
        <f>[1]Data!C719</f>
        <v>Lämmitys</v>
      </c>
      <c r="C719" s="4" t="str">
        <f>[1]Data!E719</f>
        <v>Tampereen Energia</v>
      </c>
      <c r="D719" s="4" t="str">
        <f>[1]Data!F719</f>
        <v>Tampere</v>
      </c>
      <c r="E719" s="4">
        <f>[1]Data!H719</f>
        <v>3</v>
      </c>
      <c r="F719" s="4">
        <f>[1]Data!I719</f>
        <v>0</v>
      </c>
      <c r="G719" s="5" t="str">
        <f>[1]Data!L719</f>
        <v>3. Käynnistys</v>
      </c>
      <c r="H719" s="4">
        <f>[1]Data!N719</f>
        <v>2023</v>
      </c>
      <c r="I719" s="4">
        <f>[1]Data!O719</f>
        <v>45</v>
      </c>
      <c r="J719" s="6" t="str">
        <f>[1]Data!Q719</f>
        <v>https://yle.fi/uutiset/3-12440181</v>
      </c>
      <c r="K719" s="4" t="str">
        <f>[1]Data!R719</f>
        <v xml:space="preserve">Tampereen Lielahden voimalaitoksen tontille rakentuva sähkökattila on teholtaan 45 MW. Kattilaa tullaan hyödyntämään läpi vuoden. Käyttö kuitenkin painottuu hetkiin, jolloin tuulivoimalla tuotettua sähköä on paljon saatavilla. </v>
      </c>
      <c r="L719" s="4">
        <f>[1]Data!A719</f>
        <v>60</v>
      </c>
    </row>
    <row r="720" spans="1:12" x14ac:dyDescent="0.25">
      <c r="A720" s="3">
        <f>[1]Data!B720</f>
        <v>45244</v>
      </c>
      <c r="B720" s="4" t="str">
        <f>[1]Data!C720</f>
        <v>Sähköinen liikenne</v>
      </c>
      <c r="C720" s="4" t="str">
        <f>[1]Data!E720</f>
        <v>Plugit</v>
      </c>
      <c r="D720" s="4" t="str">
        <f>[1]Data!F720</f>
        <v>Tampere</v>
      </c>
      <c r="E720" s="4">
        <f>[1]Data!H720</f>
        <v>0</v>
      </c>
      <c r="F720" s="4">
        <f>[1]Data!I720</f>
        <v>0</v>
      </c>
      <c r="G720" s="5" t="str">
        <f>[1]Data!L720</f>
        <v>3. Käynnistys</v>
      </c>
      <c r="H720" s="4">
        <f>[1]Data!N720</f>
        <v>2023</v>
      </c>
      <c r="I720" s="4">
        <f>[1]Data!O720</f>
        <v>0.36</v>
      </c>
      <c r="J720" s="6" t="str">
        <f>[1]Data!Q720</f>
        <v>https://www.aamulehti.fi/talous/art-2000009989696.html</v>
      </c>
      <c r="K720" s="4" t="str">
        <f>[1]Data!R720</f>
        <v>Suomen ensimmäinen sähköisen raskaan liikenteen julkinen latausasema avautui Tampereen Viinikkaan. Plugit Pro Dc Viinikka aloitti tiistaiaamuna VR:n tontilla ABC-aseman takana. Suurteholataus 360kW teholla ja latausaseman yhteydessä 470 kWh energiavarasto 400 kW invertteriteholla.  Energiavarasto mahdollistaa energiakustannusten optimoinnin kalliiden huippuhintojen aikaan ja sillä voidaan vastata sähköverkon taajuuden ja häiriöiden säätöön</v>
      </c>
      <c r="L720" s="4">
        <f>[1]Data!A720</f>
        <v>794</v>
      </c>
    </row>
    <row r="721" spans="1:12" x14ac:dyDescent="0.25">
      <c r="A721" s="3">
        <f>[1]Data!B721</f>
        <v>45539</v>
      </c>
      <c r="B721" s="4" t="str">
        <f>[1]Data!C721</f>
        <v>Biokaasu</v>
      </c>
      <c r="C721" s="4" t="str">
        <f>[1]Data!E721</f>
        <v>Nilakkalohi Oy:n ja PaRAS Aqua</v>
      </c>
      <c r="D721" s="4" t="str">
        <f>[1]Data!F721</f>
        <v>Tervo</v>
      </c>
      <c r="E721" s="4">
        <f>[1]Data!H721</f>
        <v>2</v>
      </c>
      <c r="F721" s="4" t="str">
        <f>[1]Data!I721</f>
        <v>*</v>
      </c>
      <c r="G721" s="5" t="str">
        <f>[1]Data!L721</f>
        <v>1. Suunnittelu</v>
      </c>
      <c r="H721" s="4">
        <f>[1]Data!N721</f>
        <v>0</v>
      </c>
      <c r="I721" s="4">
        <f>[1]Data!O721</f>
        <v>0</v>
      </c>
      <c r="J721" s="6" t="str">
        <f>[1]Data!Q721</f>
        <v>https://valtioneuvosto.fi/-/1410903/kalajoelle-biokaasulaitos-jepualla-investoidaan-ravinteiden-jalostukseen-ja-meren-ravinteita-kerataan-hyotykayttoon</v>
      </c>
      <c r="K721" s="4" t="str">
        <f>[1]Data!R721</f>
        <v xml:space="preserve">Nilakkalohi Oy:n ja PaRAS Aquan kalankasvatuslaitoshankkeessa Pohjois-Savon Tervossa tuetaan ravinteiden kierrätyksen ja talteenoton osuuksia. Hankkeessa investoidaan fosforipitoisen kiintoaineen erotukseen lannoitekäyttöä varten ja tutkitaan talteenottomenetelmiä typpipitoisille jätevesille. Ympäristöministeriö tukee hanketta noin 0,5 miljoonalla eurolla. </v>
      </c>
      <c r="L721" s="4">
        <f>[1]Data!A721</f>
        <v>675</v>
      </c>
    </row>
    <row r="722" spans="1:12" x14ac:dyDescent="0.25">
      <c r="A722" s="3">
        <f>[1]Data!B722</f>
        <v>45007</v>
      </c>
      <c r="B722" s="4" t="str">
        <f>[1]Data!C722</f>
        <v>Biokaasu</v>
      </c>
      <c r="C722" s="4" t="str">
        <f>[1]Data!E722</f>
        <v>Anne &amp; Janne Jurva</v>
      </c>
      <c r="D722" s="4" t="str">
        <f>[1]Data!F722</f>
        <v>Tervola</v>
      </c>
      <c r="E722" s="4">
        <f>[1]Data!H722</f>
        <v>2</v>
      </c>
      <c r="F722" s="4">
        <f>[1]Data!I722</f>
        <v>0</v>
      </c>
      <c r="G722" s="5" t="str">
        <f>[1]Data!L722</f>
        <v>3. Käynnistys</v>
      </c>
      <c r="H722" s="4">
        <f>[1]Data!N722</f>
        <v>2023</v>
      </c>
      <c r="I722" s="4">
        <f>[1]Data!O722</f>
        <v>0</v>
      </c>
      <c r="J722" s="6" t="str">
        <f>[1]Data!Q722</f>
        <v>https://www.lapinkansa.fi/tervolalainen-jurvan-tila-alkoi-saastaa-ymparistoa/5424939</v>
      </c>
      <c r="K722" s="4" t="str">
        <f>[1]Data!R722</f>
        <v>Uusi biokaasulaitos valmistui Jurvan maatilalle Tervolaan. Tilalla on yli 600 eläintä, joiden lannasta biokaasulaitos tuottaa lämpöä ja energiaa jopa 375 000 kilowattituntia vuodessa.</v>
      </c>
      <c r="L722" s="4">
        <f>[1]Data!A722</f>
        <v>203</v>
      </c>
    </row>
    <row r="723" spans="1:12" x14ac:dyDescent="0.25">
      <c r="A723" s="3">
        <f>[1]Data!B723</f>
        <v>44712</v>
      </c>
      <c r="B723" s="4" t="str">
        <f>[1]Data!C723</f>
        <v>Energiavarasto</v>
      </c>
      <c r="C723" s="4" t="str">
        <f>[1]Data!E723</f>
        <v>EPV Energia</v>
      </c>
      <c r="D723" s="4" t="str">
        <f>[1]Data!F723</f>
        <v>Teuva</v>
      </c>
      <c r="E723" s="4">
        <f>[1]Data!H723</f>
        <v>8</v>
      </c>
      <c r="F723" s="4" t="str">
        <f>[1]Data!I723</f>
        <v>*</v>
      </c>
      <c r="G723" s="5" t="str">
        <f>[1]Data!L723</f>
        <v>3. Käynnistys</v>
      </c>
      <c r="H723" s="4">
        <f>[1]Data!N723</f>
        <v>2023</v>
      </c>
      <c r="I723" s="4">
        <f>[1]Data!O723</f>
        <v>12</v>
      </c>
      <c r="J723" s="6" t="str">
        <f>[1]Data!Q723</f>
        <v>https://www.epv.fi/2022/05/31/epv-energia-rakentaa-12-mwn-sahkoakun-teuvan-tuulivoimapuiston-yhteyteen/</v>
      </c>
      <c r="K723" s="4" t="str">
        <f>[1]Data!R723</f>
        <v>EPV Energia rakentaa 12 MW:n sähköakun Teuvan tuulivoimapuiston yhteyteen</v>
      </c>
      <c r="L723" s="4">
        <f>[1]Data!A723</f>
        <v>65</v>
      </c>
    </row>
    <row r="724" spans="1:12" x14ac:dyDescent="0.25">
      <c r="A724" s="3">
        <f>[1]Data!B724</f>
        <v>45597</v>
      </c>
      <c r="B724" s="4" t="str">
        <f>[1]Data!C724</f>
        <v>Aurinkovoima</v>
      </c>
      <c r="C724" s="4" t="str">
        <f>[1]Data!E724</f>
        <v>European Energy</v>
      </c>
      <c r="D724" s="4" t="str">
        <f>[1]Data!F724</f>
        <v>Teuva</v>
      </c>
      <c r="E724" s="4">
        <f>[1]Data!H724</f>
        <v>150</v>
      </c>
      <c r="F724" s="4">
        <f>[1]Data!I724</f>
        <v>0</v>
      </c>
      <c r="G724" s="5" t="str">
        <f>[1]Data!L724</f>
        <v>1. Suunnittelu</v>
      </c>
      <c r="H724" s="4">
        <f>[1]Data!N724</f>
        <v>2028</v>
      </c>
      <c r="I724" s="4">
        <f>[1]Data!O724</f>
        <v>0</v>
      </c>
      <c r="J724" s="6" t="str">
        <f>[1]Data!Q724</f>
        <v>https://ilkkapohjalainen.fi/ymparisto-ja-liikenne/liki-400-hehtaarin-aurinkovoimala-tulossa-vanhalle-turvetuotantoalueelle</v>
      </c>
      <c r="K724" s="4" t="str">
        <f>[1]Data!R724</f>
        <v>European Energy -yhtiö suunnittelee Lammasnevalle Teuvan kunnan itäpuolelle lähelle Kauhajoen rajaa noin 380 hehtaarin suuruista aurinkovoimalaa. Tavoitteena on saada alue sähköntuotantoon vuonna 2028.</v>
      </c>
      <c r="L724" s="4">
        <f>[1]Data!A724</f>
        <v>747</v>
      </c>
    </row>
    <row r="725" spans="1:12" x14ac:dyDescent="0.25">
      <c r="A725" s="3">
        <f>[1]Data!B725</f>
        <v>44817</v>
      </c>
      <c r="B725" s="4" t="str">
        <f>[1]Data!C725</f>
        <v>Aurinkovoima</v>
      </c>
      <c r="C725" s="4" t="str">
        <f>[1]Data!E725</f>
        <v>Skarta Energy Oy</v>
      </c>
      <c r="D725" s="4" t="str">
        <f>[1]Data!F725</f>
        <v>Tohmajärvi</v>
      </c>
      <c r="E725" s="4">
        <f>[1]Data!H725</f>
        <v>0</v>
      </c>
      <c r="F725" s="4">
        <f>[1]Data!I725</f>
        <v>0</v>
      </c>
      <c r="G725" s="5" t="str">
        <f>[1]Data!L725</f>
        <v>2. Investointipäätös</v>
      </c>
      <c r="H725" s="4">
        <f>[1]Data!N725</f>
        <v>2026</v>
      </c>
      <c r="I725" s="4">
        <f>[1]Data!O725</f>
        <v>30</v>
      </c>
      <c r="J725" s="6" t="str">
        <f>[1]Data!Q725</f>
        <v>https://yle.fi/a/3-12620904</v>
      </c>
      <c r="K725" s="4" t="str">
        <f>[1]Data!R725</f>
        <v>Tohmajärvelle on tarkoitus rakentaa 30 MWp aurinkovoimala. Sen on tarkoitus aloittaa sähkön tuotannon tammikuussa 2026. Tuotantoarvio on 27,2 GWh vuodessa.</v>
      </c>
      <c r="L725" s="4">
        <f>[1]Data!A725</f>
        <v>90</v>
      </c>
    </row>
    <row r="726" spans="1:12" x14ac:dyDescent="0.25">
      <c r="A726" s="3">
        <f>[1]Data!B726</f>
        <v>45313</v>
      </c>
      <c r="B726" s="4" t="str">
        <f>[1]Data!C726</f>
        <v>Aurinkovoima</v>
      </c>
      <c r="C726" s="4" t="str">
        <f>[1]Data!E726</f>
        <v>Nordic Generation Oy</v>
      </c>
      <c r="D726" s="4" t="str">
        <f>[1]Data!F726</f>
        <v>Tohmajärvi</v>
      </c>
      <c r="E726" s="4">
        <f>[1]Data!H726</f>
        <v>0</v>
      </c>
      <c r="F726" s="4">
        <f>[1]Data!I726</f>
        <v>0</v>
      </c>
      <c r="G726" s="5" t="str">
        <f>[1]Data!L726</f>
        <v>1. Suunnittelu</v>
      </c>
      <c r="H726" s="4">
        <f>[1]Data!N726</f>
        <v>2026</v>
      </c>
      <c r="I726" s="4">
        <f>[1]Data!O726</f>
        <v>60</v>
      </c>
      <c r="J726" s="6" t="str">
        <f>[1]Data!Q726</f>
        <v>https://www.nordicgeneration.com/niinikko/</v>
      </c>
      <c r="K726" s="4" t="str">
        <f>[1]Data!R726</f>
        <v>Nordic Generation Oy suunnittelee aurinkovoimapuistoa Tohmajärvelle. Hankealue on kooltaan noin 430 hehtaaria ja sinne suunnitellaan noin 60 MW:n aurinkovoimapuistoa.</v>
      </c>
      <c r="L726" s="4">
        <f>[1]Data!A726</f>
        <v>428</v>
      </c>
    </row>
    <row r="727" spans="1:12" x14ac:dyDescent="0.25">
      <c r="A727" s="3">
        <f>[1]Data!B727</f>
        <v>45446</v>
      </c>
      <c r="B727" s="4" t="str">
        <f>[1]Data!C727</f>
        <v>Aurinkovoima</v>
      </c>
      <c r="C727" s="4" t="str">
        <f>[1]Data!E727</f>
        <v>Neova</v>
      </c>
      <c r="D727" s="4" t="str">
        <f>[1]Data!F727</f>
        <v>Tohmajärvi</v>
      </c>
      <c r="E727" s="4">
        <f>[1]Data!H727</f>
        <v>0</v>
      </c>
      <c r="F727" s="4">
        <f>[1]Data!I727</f>
        <v>0</v>
      </c>
      <c r="G727" s="5" t="str">
        <f>[1]Data!L727</f>
        <v>1. Suunnittelu</v>
      </c>
      <c r="H727" s="4">
        <f>[1]Data!N727</f>
        <v>2026</v>
      </c>
      <c r="I727" s="4">
        <f>[1]Data!O727</f>
        <v>30</v>
      </c>
      <c r="J727" s="6" t="str">
        <f>[1]Data!Q727</f>
        <v>https://www.neova-group.com/fi/tuotteet/tuuli-ja-aurinkovoima/tuuli-ja-aurinkovoimahankkeet/teerisuon-aurinkovoimapuisto/#cd59cf57</v>
      </c>
      <c r="K727" s="4" t="str">
        <f>[1]Data!R727</f>
        <v>Neova suunnittelee aurinkovoimahanketta Tohmajärven kunnan alueelle Teerisuolle. Alustavan hankesuunnitelman mukaan hankealueen koko on noin 60 hehtaaria. Hankealueesta 43 hehtaaria on käytöstä poistunutta Neovan tytäryhtiö Vapo Terra Oy:n omistamaa turvetuotantoaluetta. Aurinkovoimalan verkkoon liitettävä teho on arviolta noin 30 MW.</v>
      </c>
      <c r="L727" s="4">
        <f>[1]Data!A727</f>
        <v>585</v>
      </c>
    </row>
    <row r="728" spans="1:12" x14ac:dyDescent="0.25">
      <c r="A728" s="3">
        <f>[1]Data!B728</f>
        <v>44379</v>
      </c>
      <c r="B728" s="4" t="str">
        <f>[1]Data!C728</f>
        <v>Biokaasu</v>
      </c>
      <c r="C728" s="4" t="str">
        <f>[1]Data!E728</f>
        <v>Wekas Oy</v>
      </c>
      <c r="D728" s="4" t="str">
        <f>[1]Data!F728</f>
        <v>Toholampi</v>
      </c>
      <c r="E728" s="4">
        <f>[1]Data!H728</f>
        <v>1.6</v>
      </c>
      <c r="F728" s="4">
        <f>[1]Data!I728</f>
        <v>0</v>
      </c>
      <c r="G728" s="5" t="str">
        <f>[1]Data!L728</f>
        <v>3. Käynnistys</v>
      </c>
      <c r="H728" s="4">
        <f>[1]Data!N728</f>
        <v>2023</v>
      </c>
      <c r="I728" s="4">
        <f>[1]Data!O728</f>
        <v>0</v>
      </c>
      <c r="J728" s="6" t="str">
        <f>[1]Data!Q728</f>
        <v>https://biokierto.fi/tilastot/</v>
      </c>
      <c r="K728" s="4" t="str">
        <f>[1]Data!R728</f>
        <v>Biokaasulaitos, jonka syötteenä lietelanta ja ylijäämärehu sekä elintarviketeollisuuden ja jäteveden sivuvirrat. Tuotteena biometaani myyntiin tankkausasemalle henkilö- ja kuorma-autojen käyttöön.</v>
      </c>
      <c r="L728" s="4">
        <f>[1]Data!A728</f>
        <v>25</v>
      </c>
    </row>
    <row r="729" spans="1:12" x14ac:dyDescent="0.25">
      <c r="A729" s="3">
        <f>[1]Data!B729</f>
        <v>44924</v>
      </c>
      <c r="B729" s="4" t="str">
        <f>[1]Data!C729</f>
        <v>Biokaasu</v>
      </c>
      <c r="C729" s="4" t="str">
        <f>[1]Data!E729</f>
        <v>Mäntyniemen tila</v>
      </c>
      <c r="D729" s="4" t="str">
        <f>[1]Data!F729</f>
        <v>Toivakka</v>
      </c>
      <c r="E729" s="4">
        <f>[1]Data!H729</f>
        <v>1</v>
      </c>
      <c r="F729" s="4">
        <f>[1]Data!I729</f>
        <v>0</v>
      </c>
      <c r="G729" s="5" t="str">
        <f>[1]Data!L729</f>
        <v>3. Käynnistys</v>
      </c>
      <c r="H729" s="4">
        <f>[1]Data!N729</f>
        <v>2023</v>
      </c>
      <c r="I729" s="4">
        <f>[1]Data!O729</f>
        <v>0</v>
      </c>
      <c r="J729" s="6" t="str">
        <f>[1]Data!Q729</f>
        <v>https://demeca.fi/biokaasulaitosmantyniementila/</v>
      </c>
      <c r="K729" s="4" t="str">
        <f>[1]Data!R729</f>
        <v>Tilalle rakennetaan 1100m3 prosessitilavuuden mädätysreaktori ja CHP laitos polttaa kaasun sähköksi ja lämmöksi. Lisäksi biokaasulaitosinvestoinnista tulee lannoitehyöty tilalle.</v>
      </c>
      <c r="L729" s="4">
        <f>[1]Data!A729</f>
        <v>151</v>
      </c>
    </row>
    <row r="730" spans="1:12" x14ac:dyDescent="0.25">
      <c r="A730" s="3">
        <f>[1]Data!B730</f>
        <v>45278</v>
      </c>
      <c r="B730" s="4" t="str">
        <f>[1]Data!C730</f>
        <v>Metallien valmistus</v>
      </c>
      <c r="C730" s="4" t="str">
        <f>[1]Data!E730</f>
        <v>Outokumpu Oyj</v>
      </c>
      <c r="D730" s="4" t="str">
        <f>[1]Data!F730</f>
        <v>Tornio</v>
      </c>
      <c r="E730" s="4">
        <f>[1]Data!H730</f>
        <v>30</v>
      </c>
      <c r="F730" s="4">
        <f>[1]Data!I730</f>
        <v>0</v>
      </c>
      <c r="G730" s="5" t="str">
        <f>[1]Data!L730</f>
        <v>2. Investointipäätös</v>
      </c>
      <c r="H730" s="4">
        <f>[1]Data!N730</f>
        <v>2025</v>
      </c>
      <c r="I730" s="4">
        <f>[1]Data!O730</f>
        <v>0</v>
      </c>
      <c r="J730" s="6" t="str">
        <f>[1]Data!Q730</f>
        <v>https://yle.fi/a/74-20065528</v>
      </c>
      <c r="K730" s="4" t="str">
        <f>[1]Data!R730</f>
        <v>Teräsyhtiö Outokumpu rakentaa Tornioon biokoksin briketöintilaitoksen. Investoinnin arvo on 30 miljoonaa euroa. Laitoksen kapasiteetti on 25 000 tonnia vuodessa. Yhtiön mukaan investointi vähentää hiilidioksidipäästöjä 82 000 tonnilla vuodessa. Yhtiö korvaa fossiilisesta kivihiilestä tehdyn koksin metsä- ja puuteollisuuden sivuvirtana syntyvästä biomassasta tehdyllä biokoksilla.</v>
      </c>
      <c r="L730" s="4">
        <f>[1]Data!A730</f>
        <v>332</v>
      </c>
    </row>
    <row r="731" spans="1:12" x14ac:dyDescent="0.25">
      <c r="A731" s="3">
        <f>[1]Data!B731</f>
        <v>44627</v>
      </c>
      <c r="B731" s="4" t="str">
        <f>[1]Data!C731</f>
        <v>Merituulivoima</v>
      </c>
      <c r="C731" s="4" t="str">
        <f>[1]Data!E731</f>
        <v>Rajakiiri</v>
      </c>
      <c r="D731" s="4" t="str">
        <f>[1]Data!F731</f>
        <v>Tornio</v>
      </c>
      <c r="E731" s="4">
        <f>[1]Data!H731</f>
        <v>416</v>
      </c>
      <c r="F731" s="4">
        <f>[1]Data!I731</f>
        <v>0</v>
      </c>
      <c r="G731" s="5" t="str">
        <f>[1]Data!L731</f>
        <v>1. Suunnittelu</v>
      </c>
      <c r="H731" s="4">
        <f>[1]Data!N731</f>
        <v>2030</v>
      </c>
      <c r="I731" s="4">
        <f>[1]Data!O731</f>
        <v>160</v>
      </c>
      <c r="J731" s="6" t="str">
        <f>[1]Data!Q731</f>
        <v>https://www.rajakiiri.fi/project/merituulivoimahanke-kiiri/</v>
      </c>
      <c r="K731" s="4" t="str">
        <f>[1]Data!R731</f>
        <v>Tornion terästehtaan edustalle on suunnitteilla tuulivoimapuisto. Rajakiiri on tehnyt pitkäaikaiset varaussopimukset vesialueesta Tornion kaupungin ja Pirkkiön jakokunnan kanssa. Hanke on jo käynyt läpi ympäristövaikutusten arviointimenettelyn ja kaavoituksen.</v>
      </c>
      <c r="L731" s="4">
        <f>[1]Data!A731</f>
        <v>445</v>
      </c>
    </row>
    <row r="732" spans="1:12" x14ac:dyDescent="0.25">
      <c r="A732" s="3">
        <f>[1]Data!B732</f>
        <v>44834</v>
      </c>
      <c r="B732" s="4" t="str">
        <f>[1]Data!C732</f>
        <v>Metallien valmistus</v>
      </c>
      <c r="C732" s="4" t="str">
        <f>[1]Data!E732</f>
        <v>Outokumpu Oyj</v>
      </c>
      <c r="D732" s="4" t="str">
        <f>[1]Data!F732</f>
        <v>Tornio</v>
      </c>
      <c r="E732" s="4">
        <f>[1]Data!H732</f>
        <v>100</v>
      </c>
      <c r="F732" s="4">
        <f>[1]Data!I732</f>
        <v>0</v>
      </c>
      <c r="G732" s="5" t="str">
        <f>[1]Data!L732</f>
        <v>1. Suunnittelu</v>
      </c>
      <c r="H732" s="4">
        <f>[1]Data!N732</f>
        <v>0</v>
      </c>
      <c r="I732" s="4">
        <f>[1]Data!O732</f>
        <v>0</v>
      </c>
      <c r="J732" s="6" t="str">
        <f>[1]Data!Q732</f>
        <v>https://yle.fi/a/3-12643674</v>
      </c>
      <c r="K732" s="4" t="str">
        <f>[1]Data!R732</f>
        <v>Outokumpu suunnittelee mahdollisesti jopa yli sadan miljoonan euron investointia Tornion terästehtaan yhteyteen kaavailtuun laitokseen.</v>
      </c>
      <c r="L732" s="4">
        <f>[1]Data!A732</f>
        <v>101</v>
      </c>
    </row>
    <row r="733" spans="1:12" x14ac:dyDescent="0.25">
      <c r="A733" s="3">
        <f>[1]Data!B733</f>
        <v>45372</v>
      </c>
      <c r="B733" s="4" t="str">
        <f>[1]Data!C733</f>
        <v>Vety</v>
      </c>
      <c r="C733" s="4" t="str">
        <f>[1]Data!E733</f>
        <v>Norwegian Hydrogen</v>
      </c>
      <c r="D733" s="4" t="str">
        <f>[1]Data!F733</f>
        <v>Tornio</v>
      </c>
      <c r="E733" s="4">
        <f>[1]Data!H733</f>
        <v>75</v>
      </c>
      <c r="F733" s="4">
        <f>[1]Data!I733</f>
        <v>0</v>
      </c>
      <c r="G733" s="5" t="str">
        <f>[1]Data!L733</f>
        <v>1. Suunnittelu</v>
      </c>
      <c r="H733" s="4">
        <f>[1]Data!N733</f>
        <v>2026</v>
      </c>
      <c r="I733" s="4">
        <f>[1]Data!O733</f>
        <v>75</v>
      </c>
      <c r="J733" s="6" t="str">
        <f>[1]Data!Q733</f>
        <v>https://yle.fi/a/74-20080011</v>
      </c>
      <c r="K733" s="4" t="str">
        <f>[1]Data!R733</f>
        <v>Norwegian Hydrogen aloittaa kehitysprojektin, jonka tavoitteena on rakentaa vedyn tuotantolaitos Tornioon. Aluksi laitoksen tuotantokapasitetti voisi olla 50–100 MW, josta sitä voitaisiin laajentaa 600 MW–1 GW laitokseksi. Jos kaikki sujuu hyvin, niin ensimmäisen vaiheen investointipäätös voi tulla jo ensi vuonna, ja tuotanto voisi olla käynnissä vuonna 2026.</v>
      </c>
      <c r="L733" s="4">
        <f>[1]Data!A733</f>
        <v>512</v>
      </c>
    </row>
    <row r="734" spans="1:12" x14ac:dyDescent="0.25">
      <c r="A734" s="3">
        <f>[1]Data!B734</f>
        <v>44742</v>
      </c>
      <c r="B734" s="4" t="str">
        <f>[1]Data!C734</f>
        <v>Biokaasu</v>
      </c>
      <c r="C734" s="4" t="str">
        <f>[1]Data!E734</f>
        <v>Nordic Biogas Oy</v>
      </c>
      <c r="D734" s="4" t="str">
        <f>[1]Data!F734</f>
        <v>Tornio</v>
      </c>
      <c r="E734" s="4">
        <f>[1]Data!H734</f>
        <v>19</v>
      </c>
      <c r="F734" s="4">
        <f>[1]Data!I734</f>
        <v>0</v>
      </c>
      <c r="G734" s="5" t="str">
        <f>[1]Data!L734</f>
        <v>1. Suunnittelu</v>
      </c>
      <c r="H734" s="4">
        <f>[1]Data!N734</f>
        <v>2025</v>
      </c>
      <c r="I734" s="4">
        <f>[1]Data!O734</f>
        <v>0</v>
      </c>
      <c r="J734" s="6" t="str">
        <f>[1]Data!Q734</f>
        <v>https://yle.fi/a/74-20053208</v>
      </c>
      <c r="K734" s="4" t="str">
        <f>[1]Data!R734</f>
        <v>Tornion Energia käynnistää jätteitä hyödyntävän biokaasulaitoksen suunnittelun.</v>
      </c>
      <c r="L734" s="4">
        <f>[1]Data!A734</f>
        <v>78</v>
      </c>
    </row>
    <row r="735" spans="1:12" x14ac:dyDescent="0.25">
      <c r="A735" s="3">
        <f>[1]Data!B735</f>
        <v>44679</v>
      </c>
      <c r="B735" s="4" t="str">
        <f>[1]Data!C735</f>
        <v>Hukkalämpö</v>
      </c>
      <c r="C735" s="4" t="str">
        <f>[1]Data!E735</f>
        <v>Tornion Voima</v>
      </c>
      <c r="D735" s="4" t="str">
        <f>[1]Data!F735</f>
        <v>Tornio</v>
      </c>
      <c r="E735" s="4">
        <f>[1]Data!H735</f>
        <v>3.5</v>
      </c>
      <c r="F735" s="4" t="str">
        <f>[1]Data!I735</f>
        <v>*</v>
      </c>
      <c r="G735" s="5" t="str">
        <f>[1]Data!L735</f>
        <v>3. Käynnistys</v>
      </c>
      <c r="H735" s="4">
        <f>[1]Data!N735</f>
        <v>2022</v>
      </c>
      <c r="I735" s="4">
        <f>[1]Data!O735</f>
        <v>0</v>
      </c>
      <c r="J735" s="6" t="str">
        <f>[1]Data!Q735</f>
        <v>https://www.tovo.fi/uusi-savukaasujen-lammontalteenottokattila-tornioon/</v>
      </c>
      <c r="K735" s="4" t="str">
        <f>[1]Data!R735</f>
        <v>Tornion Voima on yhteistyössä Outokummun kanssa tehnyt investointipäätöksen savukaasujen lämmöntalteenottokattilan hankinnasta Outokummun Tornion tehtaiden kylmävalssaamolle.</v>
      </c>
      <c r="L735" s="4">
        <f>[1]Data!A735</f>
        <v>452</v>
      </c>
    </row>
    <row r="736" spans="1:12" x14ac:dyDescent="0.25">
      <c r="A736" s="3">
        <f>[1]Data!B736</f>
        <v>45355</v>
      </c>
      <c r="B736" s="4" t="str">
        <f>[1]Data!C736</f>
        <v>Vety</v>
      </c>
      <c r="C736" s="4" t="str">
        <f>[1]Data!E736</f>
        <v>Outokumpu Oyj</v>
      </c>
      <c r="D736" s="4" t="str">
        <f>[1]Data!F736</f>
        <v>Tornio</v>
      </c>
      <c r="E736" s="4">
        <f>[1]Data!H736</f>
        <v>0</v>
      </c>
      <c r="F736" s="4">
        <f>[1]Data!I736</f>
        <v>0</v>
      </c>
      <c r="G736" s="5" t="str">
        <f>[1]Data!L736</f>
        <v>0. Esiselvitys</v>
      </c>
      <c r="H736" s="4">
        <f>[1]Data!N736</f>
        <v>0</v>
      </c>
      <c r="I736" s="4">
        <f>[1]Data!O736</f>
        <v>0</v>
      </c>
      <c r="J736" s="6" t="str">
        <f>[1]Data!Q736</f>
        <v>https://www.outokumpu.com/fi-fi/news/2024/outokumpu-ja-q-power-tutkivat-synteettisen-metaanin-tuotantoa-torniossa-nopeuttaakseen-ruostumattoman-terasteollisuuden-hiilidioksidipaastojen-vahentamista-3412771</v>
      </c>
      <c r="K736" s="4" t="str">
        <f>[1]Data!R736</f>
        <v>Outokumpu ja Q Power tutkivat synteettisen metaanin tuotantoa Torniossa. Tutkittavaksi tulee mahdollisuudet ottaa häkäkaasua ja hiilidioksidia talteen Outokummun tuotantoprosesseista ja käyttää niitä synteettisen metaanin raaka-aineina.Ensin selvitettäväksi tulee synteettisen metaanin tuotannon tekniikkaa, taloutta ja kaupallistamista.</v>
      </c>
      <c r="L736" s="4">
        <f>[1]Data!A736</f>
        <v>478</v>
      </c>
    </row>
    <row r="737" spans="1:12" x14ac:dyDescent="0.25">
      <c r="A737" s="3">
        <f>[1]Data!B737</f>
        <v>45236</v>
      </c>
      <c r="B737" s="4" t="str">
        <f>[1]Data!C737</f>
        <v>Vety</v>
      </c>
      <c r="C737" s="4" t="str">
        <f>[1]Data!E737</f>
        <v>Vireon Hydrogen</v>
      </c>
      <c r="D737" s="4" t="str">
        <f>[1]Data!F737</f>
        <v>Tornio</v>
      </c>
      <c r="E737" s="4">
        <f>[1]Data!H737</f>
        <v>0</v>
      </c>
      <c r="F737" s="4">
        <f>[1]Data!I737</f>
        <v>0</v>
      </c>
      <c r="G737" s="5" t="str">
        <f>[1]Data!L737</f>
        <v>1. Suunnittelu</v>
      </c>
      <c r="H737" s="4">
        <f>[1]Data!N737</f>
        <v>2026</v>
      </c>
      <c r="I737" s="4">
        <f>[1]Data!O737</f>
        <v>0</v>
      </c>
      <c r="J737" s="6" t="str">
        <f>[1]Data!Q737</f>
        <v>https://www.talouselama.fi/uutiset/lappiin-suunnitellaan-vedyn-tankkausasemaa/19d12b23-52fe-4d5c-b234-b7f2b196661e</v>
      </c>
      <c r="K737" s="4" t="str">
        <f>[1]Data!R737</f>
        <v>Lapin ensimmäistä vetytankkausasemaa kaavaillaan Tornioon. Aseman on suunniteltu olevan toimintavalmiudessa vuoden 2026 alkupuolella ja palvelevan pääasiassa raskasta kalustoa. Vireon Hydrogen ja Business Tornio ovat solmineet asiasta aiesopimuksen.</v>
      </c>
      <c r="L737" s="4">
        <f>[1]Data!A737</f>
        <v>295</v>
      </c>
    </row>
    <row r="738" spans="1:12" x14ac:dyDescent="0.25">
      <c r="A738" s="3">
        <f>[1]Data!B738</f>
        <v>45572</v>
      </c>
      <c r="B738" s="4" t="str">
        <f>[1]Data!C738</f>
        <v>Muut</v>
      </c>
      <c r="C738" s="4" t="str">
        <f>[1]Data!E738</f>
        <v>Tornion Voima</v>
      </c>
      <c r="D738" s="4" t="str">
        <f>[1]Data!F738</f>
        <v>Tornio</v>
      </c>
      <c r="E738" s="4">
        <f>[1]Data!H738</f>
        <v>0</v>
      </c>
      <c r="F738" s="4">
        <f>[1]Data!I738</f>
        <v>0</v>
      </c>
      <c r="G738" s="5" t="str">
        <f>[1]Data!L738</f>
        <v>2. Investointipäätös</v>
      </c>
      <c r="H738" s="4">
        <f>[1]Data!N738</f>
        <v>2026</v>
      </c>
      <c r="I738" s="4">
        <f>[1]Data!O738</f>
        <v>43</v>
      </c>
      <c r="J738" s="6" t="str">
        <f>[1]Data!Q738</f>
        <v>https://www.epv.fi/2024/10/07/uusi-kaasumoottorivoimalaitos-sai-investointipaatoksen/</v>
      </c>
      <c r="K738" s="4" t="str">
        <f>[1]Data!R738</f>
        <v>Tornion Voima investoi uuteen kaasumoottorivoimalaitokseen. Sen avulla kyetään nopeasti lisäämään sähköntuotantoa erilaisten häiriöiden ja vaikeasti ennustettavien sääolosuhteiden aikana. Moottorivoimalaitoksen kokonaisteho on noin 43 MW. Rakennustyöt käynnistyvät tänä syksynä, ja valmiin moottorivoimalaitoksen toiminta alkaa vuonna 2026. Tuotannon alkuvaiheessa pääpolttoaineena käytetään maakaasua. Polttoainelogistiikkaan pystytään hyödyntämään aiemmin investoitua alueellista kaasuinfrastruktuuria, johon moottorivoimalaitos liitetään. Sama kaasuinfrastruktuuri on hyödynnettävissä synteettiseen- ja biokaasuun, mikä tarkoittaa, että maakaasu toimii siltaratkaisuna tulevaisuuden päästöttömille ratkaisuille.</v>
      </c>
      <c r="L738" s="4">
        <f>[1]Data!A738</f>
        <v>727</v>
      </c>
    </row>
    <row r="739" spans="1:12" x14ac:dyDescent="0.25">
      <c r="A739" s="3">
        <f>[1]Data!B739</f>
        <v>45259</v>
      </c>
      <c r="B739" s="4" t="str">
        <f>[1]Data!C739</f>
        <v>Lämmitys</v>
      </c>
      <c r="C739" s="4" t="str">
        <f>[1]Data!E739</f>
        <v>Tornion Voima</v>
      </c>
      <c r="D739" s="4" t="str">
        <f>[1]Data!F739</f>
        <v>Tornio</v>
      </c>
      <c r="E739" s="4">
        <f>[1]Data!H739</f>
        <v>0</v>
      </c>
      <c r="F739" s="4">
        <f>[1]Data!I739</f>
        <v>0</v>
      </c>
      <c r="G739" s="5" t="str">
        <f>[1]Data!L739</f>
        <v>3. Käynnistys</v>
      </c>
      <c r="H739" s="4">
        <f>[1]Data!N739</f>
        <v>2024</v>
      </c>
      <c r="I739" s="4">
        <f>[1]Data!O739</f>
        <v>40</v>
      </c>
      <c r="J739" s="6" t="str">
        <f>[1]Data!Q739</f>
        <v>https://www.tovo.fi/tornion-voima-rakentaa-sahkokattilaa-tornion-royttaan/</v>
      </c>
      <c r="K739" s="4" t="str">
        <f>[1]Data!R739</f>
        <v>Tornion Voima Oy teki investointipäätöksen uudesta sähkökattilasta vuonna 2022. Sähkökattilalla tuotetaan Outokummun terästehtaalle prosessihöyryä ja kaukolämpöä. Kattilan teho on 40 MW. Kattila on otettu käyttöön toukokuussa 2024.</v>
      </c>
      <c r="L739" s="4">
        <f>[1]Data!A739</f>
        <v>453</v>
      </c>
    </row>
    <row r="740" spans="1:12" x14ac:dyDescent="0.25">
      <c r="A740" s="3">
        <f>[1]Data!B740</f>
        <v>45054</v>
      </c>
      <c r="B740" s="4" t="str">
        <f>[1]Data!C740</f>
        <v>Aurinkovoima</v>
      </c>
      <c r="C740" s="4" t="str">
        <f>[1]Data!E740</f>
        <v>Skarta Energy &amp; Business Tornio Oy</v>
      </c>
      <c r="D740" s="4" t="str">
        <f>[1]Data!F740</f>
        <v>Tornio</v>
      </c>
      <c r="E740" s="4">
        <f>[1]Data!H740</f>
        <v>60</v>
      </c>
      <c r="F740" s="4">
        <f>[1]Data!I740</f>
        <v>0</v>
      </c>
      <c r="G740" s="5" t="str">
        <f>[1]Data!L740</f>
        <v>1. Suunnittelu</v>
      </c>
      <c r="H740" s="4">
        <f>[1]Data!N740</f>
        <v>2027</v>
      </c>
      <c r="I740" s="4">
        <f>[1]Data!O740</f>
        <v>80</v>
      </c>
      <c r="J740" s="6" t="str">
        <f>[1]Data!Q740</f>
        <v>https://www.sttinfo.fi/tiedote/skarta-energy-ja-business-tornio-suunnittelevat-teollisen-mittakaavan-aurinkovoimalaa-tornioon?publisherId=69818743&amp;releaseId=69977467</v>
      </c>
      <c r="K740" s="4" t="str">
        <f>[1]Data!R740</f>
        <v xml:space="preserve">Skarta Energy ja Business Tornio suunnittelevat teollisen mittakaavan aurinkovoimalaa Tornioon. Toteutuessaan noin 100 hehtaarin suuruisen aurinkoenergialaitoksen, arvioitu paneeliteho olisi noin 80 MWp, investoinnin suuruus olisi noin 60 Milj. €, työllistämisvaikutukset noin 5 henkilöä, rakentamisen aikaiset työllisyysvaikutukset olisivat noin 100 henkilöä ja lisäksi kaupungille kertyisi hankkeen valmistuttua merkittäviä verotuloja. </v>
      </c>
      <c r="L740" s="4">
        <f>[1]Data!A740</f>
        <v>230</v>
      </c>
    </row>
    <row r="741" spans="1:12" x14ac:dyDescent="0.25">
      <c r="A741" s="3">
        <f>[1]Data!B741</f>
        <v>45372</v>
      </c>
      <c r="B741" s="4" t="str">
        <f>[1]Data!C741</f>
        <v>Aurinkovoima</v>
      </c>
      <c r="C741" s="4" t="str">
        <f>[1]Data!E741</f>
        <v>Oomi Solar Oy</v>
      </c>
      <c r="D741" s="4" t="str">
        <f>[1]Data!F741</f>
        <v>Tornio</v>
      </c>
      <c r="E741" s="4">
        <f>[1]Data!H741</f>
        <v>15</v>
      </c>
      <c r="F741" s="4" t="str">
        <f>[1]Data!I741</f>
        <v>*</v>
      </c>
      <c r="G741" s="5" t="str">
        <f>[1]Data!L741</f>
        <v>1. Suunnittelu</v>
      </c>
      <c r="H741" s="4">
        <f>[1]Data!N741</f>
        <v>0</v>
      </c>
      <c r="I741" s="4">
        <f>[1]Data!O741</f>
        <v>35</v>
      </c>
      <c r="J741" s="6" t="str">
        <f>[1]Data!Q741</f>
        <v>https://www.lapinkansa.fi/oomi-solar-hakee-tukea-isolle-aurinkopuistolle-tor/6270330</v>
      </c>
      <c r="K741" s="4" t="str">
        <f>[1]Data!R741</f>
        <v>Oomi Solar hakee tukea isolle au­rin­ko­puis­tol­le Tor­nioon. Kyseessä olisi 35MW aurinkovoimalasta, joka tulisi 40 hehtaarin kokoiselle alueelle.</v>
      </c>
      <c r="L741" s="4">
        <f>[1]Data!A741</f>
        <v>503</v>
      </c>
    </row>
    <row r="742" spans="1:12" x14ac:dyDescent="0.25">
      <c r="A742" s="3">
        <f>[1]Data!B742</f>
        <v>44937</v>
      </c>
      <c r="B742" s="4" t="str">
        <f>[1]Data!C742</f>
        <v>Kiertotalous</v>
      </c>
      <c r="C742" s="4" t="str">
        <f>[1]Data!E742</f>
        <v>Lounais-Suomen Jätehuolto</v>
      </c>
      <c r="D742" s="4" t="str">
        <f>[1]Data!F742</f>
        <v>Turku</v>
      </c>
      <c r="E742" s="4">
        <f>[1]Data!H742</f>
        <v>20.5</v>
      </c>
      <c r="F742" s="4">
        <f>[1]Data!I742</f>
        <v>0</v>
      </c>
      <c r="G742" s="5" t="str">
        <f>[1]Data!L742</f>
        <v>1. Suunnittelu</v>
      </c>
      <c r="H742" s="4">
        <f>[1]Data!N742</f>
        <v>2025</v>
      </c>
      <c r="I742" s="4">
        <f>[1]Data!O742</f>
        <v>0</v>
      </c>
      <c r="J742" s="6" t="str">
        <f>[1]Data!Q742</f>
        <v>https://www.topinpuisto.fi/uutinen/topinpuistoon-tulee-poistotekstiilien-jalostuslaitos/</v>
      </c>
      <c r="K742" s="4" t="str">
        <f>[1]Data!R742</f>
        <v>Lounais-Suomen Jätehuolto (LSJH) suunnittelee Turun Topinpuistoon täyden mittakaavan poistotekstiilin jalostuslaitoksen rakentamista. Laitoksen valmistumisen myötä Suomesta tulee maailman ensimmäinen maa, jossa kuluttajapoistotekstiilit saadaan maanlaajuisesti uudelleenkäyttöön ja kierrätykseen.</v>
      </c>
      <c r="L742" s="4">
        <f>[1]Data!A742</f>
        <v>157</v>
      </c>
    </row>
    <row r="743" spans="1:12" x14ac:dyDescent="0.25">
      <c r="A743" s="3">
        <f>[1]Data!B743</f>
        <v>44831</v>
      </c>
      <c r="B743" s="4" t="str">
        <f>[1]Data!C743</f>
        <v>Muut</v>
      </c>
      <c r="C743" s="4" t="str">
        <f>[1]Data!E743</f>
        <v>Sandvik</v>
      </c>
      <c r="D743" s="4" t="str">
        <f>[1]Data!F743</f>
        <v>Turku</v>
      </c>
      <c r="E743" s="4">
        <f>[1]Data!H743</f>
        <v>10</v>
      </c>
      <c r="F743" s="4">
        <f>[1]Data!I743</f>
        <v>0</v>
      </c>
      <c r="G743" s="5" t="str">
        <f>[1]Data!L743</f>
        <v>3. Käynnistys</v>
      </c>
      <c r="H743" s="4">
        <f>[1]Data!N743</f>
        <v>2023</v>
      </c>
      <c r="I743" s="4">
        <f>[1]Data!O743</f>
        <v>0</v>
      </c>
      <c r="J743" s="6" t="str">
        <f>[1]Data!Q743</f>
        <v>https://turkubusinessregion.com/sandvik-investoi-ja-aloittaa-akkukayttoisten-kaivoskoneiden-valmistuksen-turussa/</v>
      </c>
      <c r="K743" s="4" t="str">
        <f>[1]Data!R743</f>
        <v>Sandvik laajentaa Turun tehdastaan ja aloittaa akkukäyttöisten kaivoslaitteiden valmistuksen. Investointi luo yli sata uutta työpaikkaa Turun seudulle.</v>
      </c>
      <c r="L743" s="4">
        <f>[1]Data!A743</f>
        <v>97</v>
      </c>
    </row>
    <row r="744" spans="1:12" x14ac:dyDescent="0.25">
      <c r="A744" s="3">
        <f>[1]Data!B744</f>
        <v>45152</v>
      </c>
      <c r="B744" s="4" t="str">
        <f>[1]Data!C744</f>
        <v>Lämmitys</v>
      </c>
      <c r="C744" s="4" t="str">
        <f>[1]Data!E744</f>
        <v>Turku Energia</v>
      </c>
      <c r="D744" s="4" t="str">
        <f>[1]Data!F744</f>
        <v>Turku</v>
      </c>
      <c r="E744" s="4">
        <f>[1]Data!H744</f>
        <v>6.3</v>
      </c>
      <c r="F744" s="4">
        <f>[1]Data!I744</f>
        <v>0</v>
      </c>
      <c r="G744" s="5" t="str">
        <f>[1]Data!L744</f>
        <v>2. Investointipäätös</v>
      </c>
      <c r="H744" s="4">
        <f>[1]Data!N744</f>
        <v>2026</v>
      </c>
      <c r="I744" s="4">
        <f>[1]Data!O744</f>
        <v>50</v>
      </c>
      <c r="J744" s="6" t="str">
        <f>[1]Data!Q744</f>
        <v>https://www.turkuenergia.fi/uutiset-ja-artikkelit/70071402</v>
      </c>
      <c r="K744" s="4" t="str">
        <f>[1]Data!R744</f>
        <v>Turku Energia suunnittelee n. 6,3M€ investointia 50MW sähkökattilaan.</v>
      </c>
      <c r="L744" s="4">
        <f>[1]Data!A744</f>
        <v>268</v>
      </c>
    </row>
    <row r="745" spans="1:12" x14ac:dyDescent="0.25">
      <c r="A745" s="3">
        <f>[1]Data!B745</f>
        <v>45153</v>
      </c>
      <c r="B745" s="4" t="str">
        <f>[1]Data!C745</f>
        <v>Lämmitys</v>
      </c>
      <c r="C745" s="4" t="str">
        <f>[1]Data!E745</f>
        <v>Turku Energia</v>
      </c>
      <c r="D745" s="4" t="str">
        <f>[1]Data!F745</f>
        <v>Turku</v>
      </c>
      <c r="E745" s="4">
        <f>[1]Data!H745</f>
        <v>2.5</v>
      </c>
      <c r="F745" s="4">
        <f>[1]Data!I745</f>
        <v>0</v>
      </c>
      <c r="G745" s="5" t="str">
        <f>[1]Data!L745</f>
        <v>3. Käynnistys</v>
      </c>
      <c r="H745" s="4">
        <f>[1]Data!N745</f>
        <v>2023</v>
      </c>
      <c r="I745" s="4">
        <f>[1]Data!O745</f>
        <v>0</v>
      </c>
      <c r="J745" s="6" t="str">
        <f>[1]Data!Q745</f>
        <v>https://www.sttinfo.fi/tiedote/70002982/artukaisten-hoyrykeskuksen-savukaasupesuri-otettiin-kayttoon---entista-vahemman-paikallisia-hiilidioksidipaastoja?publisherId=69817833</v>
      </c>
      <c r="K745" s="4" t="str">
        <f>[1]Data!R745</f>
        <v xml:space="preserve">Turku Energia otti käyttöön savukaasupesurin Artukaisten höyryntuotantolaitoksessa. Uusi laitteisto vähentää polttoaineen käyttöä ja laskee kaukolämmöntuotannon hiilidioksidipäästöjä entisestään. Savukaasuista saadaan talteen 3 MW kaukolämpöä. Savukaasupesurin toimitti turkulainen Caligo Industria.Investoinnin arvo on noin 2,5 miljoonaa euroa. </v>
      </c>
      <c r="L745" s="4">
        <f>[1]Data!A745</f>
        <v>548</v>
      </c>
    </row>
    <row r="746" spans="1:12" x14ac:dyDescent="0.25">
      <c r="A746" s="3">
        <f>[1]Data!B746</f>
        <v>45200</v>
      </c>
      <c r="B746" s="4" t="str">
        <f>[1]Data!C746</f>
        <v>Kiertotalous</v>
      </c>
      <c r="C746" s="4" t="str">
        <f>[1]Data!E746</f>
        <v>Gaiamare</v>
      </c>
      <c r="D746" s="4" t="str">
        <f>[1]Data!F746</f>
        <v>Turku</v>
      </c>
      <c r="E746" s="4">
        <f>[1]Data!H746</f>
        <v>2.1</v>
      </c>
      <c r="F746" s="4">
        <f>[1]Data!I746</f>
        <v>0</v>
      </c>
      <c r="G746" s="5" t="str">
        <f>[1]Data!L746</f>
        <v>1. Suunnittelu</v>
      </c>
      <c r="H746" s="4">
        <f>[1]Data!N746</f>
        <v>2025</v>
      </c>
      <c r="I746" s="4">
        <f>[1]Data!O746</f>
        <v>0</v>
      </c>
      <c r="J746" s="6" t="str">
        <f>[1]Data!Q746</f>
        <v>https://www.vakka.fi/uutiset/gaiamare-hakee-kierratyslannoitteen-valmistukseen-lupaa-6.221.135150.b2b0944b3e</v>
      </c>
      <c r="K746" s="4" t="str">
        <f>[1]Data!R746</f>
        <v>Gaiamaren  tavoitteena on aloittaa Suomessa uudenlainen lannoitetuotanto, joka pohjautuu orgaanisten jätemateriaalien jalostukseen, pääraaka-aineena biokaasulaitoksen mädätysjäännös. Kaikki lannoitteeseen tarvittavat ravinteet ja hivenravinteet pyritään saamaan tuotteeseen ensisijaisesti kotimaisia jätteitä hyödyntämällä. Uutuuslannoite syntyy biokaasulaitoksen mädätysjäännöksestä, lannasta ja ruokateollisuuden sivuvirroista. Gaiamare saa tarvitsemansa raaka-aineen Biolinja Oy Uudenkaupungin biokaasulaitoksesta, jonka vuosittaisesta mädätysjäännöksestä se käyttää suunnilleen neljäsosan. Määrästä voidaan valmistaa noin 5 000 tonnia valmista lannoitetta, joka tosin sisältää muitakin ainesosia.</v>
      </c>
      <c r="L746" s="4">
        <f>[1]Data!A746</f>
        <v>467</v>
      </c>
    </row>
    <row r="747" spans="1:12" x14ac:dyDescent="0.25">
      <c r="A747" s="3">
        <f>[1]Data!B747</f>
        <v>44825</v>
      </c>
      <c r="B747" s="4" t="str">
        <f>[1]Data!C747</f>
        <v>Vety</v>
      </c>
      <c r="C747" s="4" t="str">
        <f>[1]Data!E747</f>
        <v>Meriaura</v>
      </c>
      <c r="D747" s="4" t="str">
        <f>[1]Data!F747</f>
        <v>Turku</v>
      </c>
      <c r="E747" s="4">
        <f>[1]Data!H747</f>
        <v>0</v>
      </c>
      <c r="F747" s="4">
        <f>[1]Data!I747</f>
        <v>0</v>
      </c>
      <c r="G747" s="5" t="str">
        <f>[1]Data!L747</f>
        <v>0. Esiselvitys</v>
      </c>
      <c r="H747" s="4">
        <f>[1]Data!N747</f>
        <v>2026</v>
      </c>
      <c r="I747" s="4">
        <f>[1]Data!O747</f>
        <v>0</v>
      </c>
      <c r="J747" s="6" t="str">
        <f>[1]Data!Q747</f>
        <v>https://www.gneh2.com/ajankohtaiset/green-north2-energy-meriaura-ja-wartsila-yhteistyohon-vihrealla-ammoniakilla-kulkevan-rahtilaivan-rakentamiseksi/</v>
      </c>
      <c r="K747" s="4" t="str">
        <f>[1]Data!R747</f>
        <v>Green NortH2 Energy, Meriaura ja Wärtsilä ovat allekirjoittaneet aiesopimuksen vihreää ammoniakkia polttoaineena käyttävän rahtialuksen rakentamisesta.</v>
      </c>
      <c r="L747" s="4">
        <f>[1]Data!A747</f>
        <v>95</v>
      </c>
    </row>
    <row r="748" spans="1:12" x14ac:dyDescent="0.25">
      <c r="A748" s="3">
        <f>[1]Data!B748</f>
        <v>45104</v>
      </c>
      <c r="B748" s="4" t="str">
        <f>[1]Data!C748</f>
        <v>Fossiilisten korvaaminen</v>
      </c>
      <c r="C748" s="4" t="str">
        <f>[1]Data!E748</f>
        <v>Oy Roberts Ab</v>
      </c>
      <c r="D748" s="4" t="str">
        <f>[1]Data!F748</f>
        <v>Turku</v>
      </c>
      <c r="E748" s="4">
        <f>[1]Data!H748</f>
        <v>0</v>
      </c>
      <c r="F748" s="4">
        <f>[1]Data!I748</f>
        <v>0</v>
      </c>
      <c r="G748" s="5" t="str">
        <f>[1]Data!L748</f>
        <v>3. Käynnistys</v>
      </c>
      <c r="H748" s="4">
        <f>[1]Data!N748</f>
        <v>2023</v>
      </c>
      <c r="I748" s="4">
        <f>[1]Data!O748</f>
        <v>0</v>
      </c>
      <c r="J748" s="6" t="str">
        <f>[1]Data!Q748</f>
        <v>https://elstor.fi/oy-roberts-ab-ottaa-kayttoon-paastottoman-elstor-hoyryntuotantoratkaisun/</v>
      </c>
      <c r="K748" s="4" t="str">
        <f>[1]Data!R748</f>
        <v>Turkulainen elintarvikeyhtiö Oy Roberts Ab ottaa tuotantoprosessissaan käyttöön Elstor Oy:n kehittämän ratkaisun, joka mahdollistaa höyryn tuottamisen ilman hiilidioksidi- ja hiukkaspäästöjä. Oy Roberts Ab investoi vähentääkseen toimintansa aiheuttamaa ympäristökuormaa ja luopuu höyrytuotannossa fossiilisista polttoaineista. Ratkaisu mahdollistaa höyryn tuotannon päästöttömästi, kustannustehokkaasti ja hiilivapaasti.</v>
      </c>
      <c r="L748" s="4">
        <f>[1]Data!A748</f>
        <v>260</v>
      </c>
    </row>
    <row r="749" spans="1:12" x14ac:dyDescent="0.25">
      <c r="A749" s="3">
        <f>[1]Data!B749</f>
        <v>45540</v>
      </c>
      <c r="B749" s="4" t="str">
        <f>[1]Data!C749</f>
        <v>Aurinkovoima</v>
      </c>
      <c r="C749" s="4" t="str">
        <f>[1]Data!E749</f>
        <v>Bayer, Turku Energia</v>
      </c>
      <c r="D749" s="4" t="str">
        <f>[1]Data!F749</f>
        <v>Turku</v>
      </c>
      <c r="E749" s="4">
        <f>[1]Data!H749</f>
        <v>0</v>
      </c>
      <c r="F749" s="4">
        <f>[1]Data!I749</f>
        <v>0</v>
      </c>
      <c r="G749" s="5" t="str">
        <f>[1]Data!L749</f>
        <v>2. Investointipäätös</v>
      </c>
      <c r="H749" s="4">
        <f>[1]Data!N749</f>
        <v>2025</v>
      </c>
      <c r="I749" s="4">
        <f>[1]Data!O749</f>
        <v>4</v>
      </c>
      <c r="J749" s="6" t="str">
        <f>[1]Data!Q749</f>
        <v>https://www.tekniikkatalous.fi/uutiset/4-hehtaarin-alueelle-tulee-7956-aurinkopaneelia-kaupungin-suurimman-aurinkovoimalan-rakentaminen-alkaa/bae396de-5475-455a-aa9c-d95324e2b781</v>
      </c>
      <c r="K749" s="4" t="str">
        <f>[1]Data!R749</f>
        <v>Bayerille rakennetaan Turkuun aurinkovoimala, jossa on lähes 8000 aurinkopaneelia. Rakennustyöt käynnistyvät syyskuussa, ja voimalan arvioidaan valmistuvan loppukesällä 2025. Voimalan rakentaa ja omistaa Turku Energia, joka myy sen tuottaman sähkön Bayerille. Valmistuttuaan aurinkovoimala on Turun suurin. Pinta-alaltaan lähes neljä hehtaarin kokoinen voimala koostuu 7956 aurinkopaneelista, jotka tuottavat yhteensä 3400 megawattituntia energiaa vuodessa.</v>
      </c>
      <c r="L749" s="4">
        <f>[1]Data!A749</f>
        <v>672</v>
      </c>
    </row>
    <row r="750" spans="1:12" x14ac:dyDescent="0.25">
      <c r="A750" s="3">
        <f>[1]Data!B750</f>
        <v>45015</v>
      </c>
      <c r="B750" s="4" t="str">
        <f>[1]Data!C750</f>
        <v>Energiavarasto</v>
      </c>
      <c r="C750" s="4" t="str">
        <f>[1]Data!E750</f>
        <v>Logitri ja Cactos</v>
      </c>
      <c r="D750" s="4" t="str">
        <f>[1]Data!F750</f>
        <v>Tuusula</v>
      </c>
      <c r="E750" s="4">
        <f>[1]Data!H750</f>
        <v>1</v>
      </c>
      <c r="F750" s="4">
        <f>[1]Data!I750</f>
        <v>0</v>
      </c>
      <c r="G750" s="5" t="str">
        <f>[1]Data!L750</f>
        <v>3. Käynnistys</v>
      </c>
      <c r="H750" s="4">
        <f>[1]Data!N750</f>
        <v>2023</v>
      </c>
      <c r="I750" s="4">
        <f>[1]Data!O750</f>
        <v>2.5</v>
      </c>
      <c r="J750" s="6" t="str">
        <f>[1]Data!Q750</f>
        <v>https://www.cactos.fi/artikkelit/cactos-ja-logitri-solmivat-miljoonasopimuksen-suomen-ensimmainen-sahkorekka-latautuu-akkuun-sailotylla-aurinkoenergialla</v>
      </c>
      <c r="K750" s="4" t="str">
        <f>[1]Data!R750</f>
        <v>Suomalainen älykkään energiavarastojärjestelmän kehittänyt Cactos ja suomalainen logistiikkayritys Logitri ovat solmineet sopimuksen lähes 2,5 MWh älykkään sähkövarastojärjestelmän toimittamisesta Logitrin logistiikkakeskukseen Tuusulaan. Kyseessä on yksi Suomen suurimpia logistiikkakeskuksia. Järjestelmällä turvataan Logitrin suuren logistiikkakeskuksen sähkön saanti sekä tasataan uusien sähköisten ajoneuvojen lataamisesta aiheutuvia kulutushuippuja. Yhteistyö on arvoltaan yli miljoona euroa.</v>
      </c>
      <c r="L750" s="4">
        <f>[1]Data!A750</f>
        <v>520</v>
      </c>
    </row>
    <row r="751" spans="1:12" x14ac:dyDescent="0.25">
      <c r="A751" s="3">
        <f>[1]Data!B751</f>
        <v>44278</v>
      </c>
      <c r="B751" s="4" t="str">
        <f>[1]Data!C751</f>
        <v>Aurinkovoima</v>
      </c>
      <c r="C751" s="4" t="str">
        <f>[1]Data!E751</f>
        <v xml:space="preserve">Seepsula, Solarigo ja Lumme Energia </v>
      </c>
      <c r="D751" s="4" t="str">
        <f>[1]Data!F751</f>
        <v>Tuusula</v>
      </c>
      <c r="E751" s="4">
        <f>[1]Data!H751</f>
        <v>0</v>
      </c>
      <c r="F751" s="4">
        <f>[1]Data!I751</f>
        <v>0</v>
      </c>
      <c r="G751" s="5" t="str">
        <f>[1]Data!L751</f>
        <v>3. Käynnistys</v>
      </c>
      <c r="H751" s="4">
        <f>[1]Data!N751</f>
        <v>2021</v>
      </c>
      <c r="I751" s="4">
        <f>[1]Data!O751</f>
        <v>1.1000000000000001</v>
      </c>
      <c r="J751" s="6" t="str">
        <f>[1]Data!Q751</f>
        <v>https://www.sttinfo.fi/tiedote/69904294/seepsula-oy-toteuttaa-teollisen-mittakaavan-aurinkosahkopuiston-tuusulaan?publisherId=69817738</v>
      </c>
      <c r="K751" s="4" t="str">
        <f>[1]Data!R751</f>
        <v>Seepsula, Solarigo ja Lumme Energia ovat tehneet yhteistyösopimuksen aurinkosähköpuiston rakentamisesta sekä sähkön toimituksesta. Seepsulan aurinkosähköpuisto tullaan rakentamaan Tuusulaan Senkkerin kiviainestehtaan yhteyteen. Seepsulan aurinkovoimala tulee olemaan teholtaan 1267 kWp ja sen odotetaan tuottavan n. 1090 MWh aurinkosähköä Senkkerin kiviainestehtaan käyttöön.</v>
      </c>
      <c r="L751" s="4">
        <f>[1]Data!A751</f>
        <v>337</v>
      </c>
    </row>
    <row r="752" spans="1:12" x14ac:dyDescent="0.25">
      <c r="A752" s="3">
        <f>[1]Data!B752</f>
        <v>45393</v>
      </c>
      <c r="B752" s="4" t="str">
        <f>[1]Data!C752</f>
        <v>Aurinkovoima</v>
      </c>
      <c r="C752" s="4" t="str">
        <f>[1]Data!E752</f>
        <v>Neoen Renewables Finland Oy</v>
      </c>
      <c r="D752" s="4" t="str">
        <f>[1]Data!F752</f>
        <v>Tuusula</v>
      </c>
      <c r="E752" s="4">
        <f>[1]Data!H752</f>
        <v>0</v>
      </c>
      <c r="F752" s="4">
        <f>[1]Data!I752</f>
        <v>0</v>
      </c>
      <c r="G752" s="5" t="str">
        <f>[1]Data!L752</f>
        <v>1. Suunnittelu</v>
      </c>
      <c r="H752" s="4">
        <f>[1]Data!N752</f>
        <v>2027</v>
      </c>
      <c r="I752" s="4">
        <f>[1]Data!O752</f>
        <v>190</v>
      </c>
      <c r="J752" s="6" t="str">
        <f>[1]Data!Q752</f>
        <v>https://www.keski-uusimaa.fi/paikalliset/6690184</v>
      </c>
      <c r="K752" s="4" t="str">
        <f>[1]Data!R752</f>
        <v>Tuusulaan suunnitellaan nyt uutta jättimäistä aurinkovoimalaa. Neoenin aurinkovoimalan suunnittelualue on noin 275 hehtaaria. Tarkoituksena on, että 275 hehtaarin suunnittelualue mahdollistaisi suurimmillaan noin 190 megawatin (MWp) tehoisen aurinkovoimalan, jonka odotettu vuosituotanto olisi noin 230 gigawattituntia (GWh). Jos kaikki etenee suotuisasti, aurinkovoimalan varsinainen rakentaminen voisi alkaa loppuvuodesta 2026.</v>
      </c>
      <c r="L752" s="4">
        <f>[1]Data!A752</f>
        <v>531</v>
      </c>
    </row>
    <row r="753" spans="1:12" x14ac:dyDescent="0.25">
      <c r="A753" s="3">
        <f>[1]Data!B753</f>
        <v>45440</v>
      </c>
      <c r="B753" s="4" t="str">
        <f>[1]Data!C753</f>
        <v>Aurinkovoima</v>
      </c>
      <c r="C753" s="4" t="str">
        <f>[1]Data!E753</f>
        <v>Stockmann &amp; Solnet</v>
      </c>
      <c r="D753" s="4" t="str">
        <f>[1]Data!F753</f>
        <v>Tuusula</v>
      </c>
      <c r="E753" s="4">
        <f>[1]Data!H753</f>
        <v>0</v>
      </c>
      <c r="F753" s="4">
        <f>[1]Data!I753</f>
        <v>0</v>
      </c>
      <c r="G753" s="5" t="str">
        <f>[1]Data!L753</f>
        <v>3. Käynnistys</v>
      </c>
      <c r="H753" s="4">
        <f>[1]Data!N753</f>
        <v>2024</v>
      </c>
      <c r="I753" s="4">
        <f>[1]Data!O753</f>
        <v>2</v>
      </c>
      <c r="J753" s="6" t="str">
        <f>[1]Data!Q753</f>
        <v>https://www.solnet.group/fi/blogi/solnet-group-asentaa-suomen-suurimman-kattoasenteisen-aurinkovoimalan-kes%C3%A4ll%C3%A4-2024-stockmannin-logistiikkakeskukseen</v>
      </c>
      <c r="K753" s="4" t="str">
        <f>[1]Data!R753</f>
        <v>Solnet Group asentaa Suomen suurimman kattoasenteisen aurinkovoimalan kesällä 2024 Stockmannin logistiikkakeskukseen. Stockmannin logistiikkakeskukseen asennettavan uuden aurinkovoimalan koko on 2MW ja sen sähkön tuotto on 1,6 GWh vuodessa. Aurinkovoimala valmistui lokakuussa 2024 ja se kattaa arviolta 35 % rakennuksen sähkön kulutuksesta.</v>
      </c>
      <c r="L753" s="4">
        <f>[1]Data!A753</f>
        <v>571</v>
      </c>
    </row>
    <row r="754" spans="1:12" x14ac:dyDescent="0.25">
      <c r="A754" s="3">
        <f>[1]Data!B754</f>
        <v>45174</v>
      </c>
      <c r="B754" s="4" t="str">
        <f>[1]Data!C754</f>
        <v>Aurinkovoima</v>
      </c>
      <c r="C754" s="4" t="str">
        <f>[1]Data!E754</f>
        <v>SAJM Holding oy</v>
      </c>
      <c r="D754" s="4" t="str">
        <f>[1]Data!F754</f>
        <v>Ulvila</v>
      </c>
      <c r="E754" s="4">
        <f>[1]Data!H754</f>
        <v>300</v>
      </c>
      <c r="F754" s="4">
        <f>[1]Data!I754</f>
        <v>0</v>
      </c>
      <c r="G754" s="5" t="str">
        <f>[1]Data!L754</f>
        <v>1. Suunnittelu</v>
      </c>
      <c r="H754" s="4">
        <f>[1]Data!N754</f>
        <v>2026</v>
      </c>
      <c r="I754" s="4">
        <f>[1]Data!O754</f>
        <v>430</v>
      </c>
      <c r="J754" s="6" t="str">
        <f>[1]Data!Q754</f>
        <v>https://satakunnankauppakamarimedia.fi/fi-fi/article/etusivu/sajm-holding-oy-ulvilaan-harjunpaahan-jattimainen-aurinkovoimala/250/</v>
      </c>
      <c r="K754" s="4" t="str">
        <f>[1]Data!R754</f>
        <v>SAJM Holding Oy suunnittelee aurinkovoimalaa Ulvilaan, hankkeeseen sisältyy suunnitellun aurinkopaneelijärjestelmän lisäksi voimajohtokäytäviä ja tieverkosto. Aurinkovoimalan suunniteltu kokonaispinta-ala on enintään 657 hehtaaria ja on pääasiassa talousmetsää ja suota.</v>
      </c>
      <c r="L754" s="4">
        <f>[1]Data!A754</f>
        <v>403</v>
      </c>
    </row>
    <row r="755" spans="1:12" x14ac:dyDescent="0.25">
      <c r="A755" s="3">
        <f>[1]Data!B755</f>
        <v>44728</v>
      </c>
      <c r="B755" s="4" t="str">
        <f>[1]Data!C755</f>
        <v>Aurinkovoima</v>
      </c>
      <c r="C755" s="4" t="str">
        <f>[1]Data!E755</f>
        <v>IBV Suomi</v>
      </c>
      <c r="D755" s="4" t="str">
        <f>[1]Data!F755</f>
        <v>Ulvila</v>
      </c>
      <c r="E755" s="4">
        <f>[1]Data!H755</f>
        <v>0</v>
      </c>
      <c r="F755" s="4">
        <f>[1]Data!I755</f>
        <v>0</v>
      </c>
      <c r="G755" s="5" t="str">
        <f>[1]Data!L755</f>
        <v>1. Suunnittelu</v>
      </c>
      <c r="H755" s="4">
        <f>[1]Data!N755</f>
        <v>2026</v>
      </c>
      <c r="I755" s="4">
        <f>[1]Data!O755</f>
        <v>250</v>
      </c>
      <c r="J755" s="6" t="str">
        <f>[1]Data!Q755</f>
        <v>https://yle.fi/uutiset/3-12496648</v>
      </c>
      <c r="K755" s="4" t="str">
        <f>[1]Data!R755</f>
        <v>Ulvilaan suunnitellaan suurta aurinkovoimalaa – voisi parhaimmillaan tuottaa sähköä 15 000 omakotitalon tarpeisiin</v>
      </c>
      <c r="L755" s="4">
        <f>[1]Data!A755</f>
        <v>69</v>
      </c>
    </row>
    <row r="756" spans="1:12" x14ac:dyDescent="0.25">
      <c r="A756" s="3">
        <f>[1]Data!B756</f>
        <v>45460</v>
      </c>
      <c r="B756" s="4" t="str">
        <f>[1]Data!C756</f>
        <v>Aurinkovoima</v>
      </c>
      <c r="C756" s="4" t="str">
        <f>[1]Data!E756</f>
        <v>Oomi Solar Oy</v>
      </c>
      <c r="D756" s="4" t="str">
        <f>[1]Data!F756</f>
        <v>Urjala</v>
      </c>
      <c r="E756" s="4">
        <f>[1]Data!H756</f>
        <v>0</v>
      </c>
      <c r="F756" s="4">
        <f>[1]Data!I756</f>
        <v>0</v>
      </c>
      <c r="G756" s="5" t="str">
        <f>[1]Data!L756</f>
        <v>1. Suunnittelu</v>
      </c>
      <c r="H756" s="4">
        <f>[1]Data!N756</f>
        <v>0</v>
      </c>
      <c r="I756" s="4">
        <f>[1]Data!O756</f>
        <v>9.6</v>
      </c>
      <c r="J756" s="6" t="str">
        <f>[1]Data!Q756</f>
        <v>https://urjalansanomat.fi/2024/06/17/aseman-alueelle-suunnitteilla-suuri-aurinkovoimala/</v>
      </c>
      <c r="K756" s="4" t="str">
        <f>[1]Data!R756</f>
        <v>Oomi Solar suunnittelee 9,6MWp aurinkovoimalaa Urjalaan.</v>
      </c>
      <c r="L756" s="4">
        <f>[1]Data!A756</f>
        <v>606</v>
      </c>
    </row>
    <row r="757" spans="1:12" x14ac:dyDescent="0.25">
      <c r="A757" s="3">
        <f>[1]Data!B757</f>
        <v>44846</v>
      </c>
      <c r="B757" s="4" t="str">
        <f>[1]Data!C757</f>
        <v>Aurinkovoima</v>
      </c>
      <c r="C757" s="4" t="str">
        <f>[1]Data!E757</f>
        <v>Skarta Energy Oy</v>
      </c>
      <c r="D757" s="4" t="str">
        <f>[1]Data!F757</f>
        <v>Utajärvi</v>
      </c>
      <c r="E757" s="4">
        <f>[1]Data!H757</f>
        <v>69</v>
      </c>
      <c r="F757" s="4">
        <f>[1]Data!I757</f>
        <v>0</v>
      </c>
      <c r="G757" s="5" t="str">
        <f>[1]Data!L757</f>
        <v>2. Investointipäätös</v>
      </c>
      <c r="H757" s="4">
        <f>[1]Data!N757</f>
        <v>2025</v>
      </c>
      <c r="I757" s="4">
        <f>[1]Data!O757</f>
        <v>102.5</v>
      </c>
      <c r="J757" s="6" t="str">
        <f>[1]Data!Q757</f>
        <v>https://skartaenergy.fi/hankkeet/utajarvi-isosuo/</v>
      </c>
      <c r="K757" s="4" t="str">
        <f>[1]Data!R757</f>
        <v>Utajärven Isosuolle, noin 140 hehtaarin alueelle, on rakenteilla 102,5 MWp:n eli 80 MWa:n (liityntäteho) aurinkopuisto. Puistoon asennetaan yhteensä 170 000 kaksipuoleista aurinkopaneelia.Valmistuttuaan puisto tuottaa noin 79 GWh uusiutuvaa aurinkosähköä vuodessa, joka vastaa noin 16.000 kotitalouden vuotuista sähkön kulutusta. Puiston yhteyteen on lisäksi suunnitteilla 5 MW:n akkuvarasto.</v>
      </c>
      <c r="L757" s="4">
        <f>[1]Data!A757</f>
        <v>404</v>
      </c>
    </row>
    <row r="758" spans="1:12" x14ac:dyDescent="0.25">
      <c r="A758" s="3">
        <f>[1]Data!B758</f>
        <v>45371</v>
      </c>
      <c r="B758" s="4" t="str">
        <f>[1]Data!C758</f>
        <v>Aurinkovoima</v>
      </c>
      <c r="C758" s="4" t="str">
        <f>[1]Data!E758</f>
        <v>Oulun Seudun Sähkö</v>
      </c>
      <c r="D758" s="4" t="str">
        <f>[1]Data!F758</f>
        <v>Utajärvi</v>
      </c>
      <c r="E758" s="4">
        <f>[1]Data!H758</f>
        <v>10</v>
      </c>
      <c r="F758" s="4">
        <f>[1]Data!I758</f>
        <v>0</v>
      </c>
      <c r="G758" s="5" t="str">
        <f>[1]Data!L758</f>
        <v>2. Investointipäätös</v>
      </c>
      <c r="H758" s="4">
        <f>[1]Data!N758</f>
        <v>2025</v>
      </c>
      <c r="I758" s="4">
        <f>[1]Data!O758</f>
        <v>20</v>
      </c>
      <c r="J758" s="6" t="str">
        <f>[1]Data!Q758</f>
        <v>https://yle.fi/a/74-20080016</v>
      </c>
      <c r="K758" s="4" t="str">
        <f>[1]Data!R758</f>
        <v>Oulun Seudun Sähkö rakentaa Utajärvelle 20 megawatin aurinkosähköpuiston.  Puistoon tulee yhtiön tiedotteen mukaan peräti 30 000 aurinkopaneelia, jotka tuottavat sähköenergiaa valtakunnan sähköverkkoon keskimäärin noin 20 000 megawattituntia vuodessa. Puisto rakentuu Utajärven Loukkaanarolle noin 25 hehtaarin peltomaa-alueelle, jota ei ole käytetty viljan viljelyyn.</v>
      </c>
      <c r="L758" s="4">
        <f>[1]Data!A758</f>
        <v>513</v>
      </c>
    </row>
    <row r="759" spans="1:12" x14ac:dyDescent="0.25">
      <c r="A759" s="3">
        <f>[1]Data!B759</f>
        <v>44875</v>
      </c>
      <c r="B759" s="4" t="str">
        <f>[1]Data!C759</f>
        <v>Biohiili</v>
      </c>
      <c r="C759" s="4" t="str">
        <f>[1]Data!E759</f>
        <v>GRK</v>
      </c>
      <c r="D759" s="4" t="str">
        <f>[1]Data!F759</f>
        <v>Utajärvi</v>
      </c>
      <c r="E759" s="4">
        <f>[1]Data!H759</f>
        <v>4</v>
      </c>
      <c r="F759" s="4">
        <f>[1]Data!I759</f>
        <v>0</v>
      </c>
      <c r="G759" s="5" t="str">
        <f>[1]Data!L759</f>
        <v>3. Käynnistys</v>
      </c>
      <c r="H759" s="4">
        <f>[1]Data!N759</f>
        <v>2023</v>
      </c>
      <c r="I759" s="4">
        <f>[1]Data!O759</f>
        <v>0</v>
      </c>
      <c r="J759" s="6" t="str">
        <f>[1]Data!Q759</f>
        <v>https://www.kauppalehti.fi/uutiset/grk-rakentaa-ainakin-5-biohiililaitosta-2025-mennessa-50-prosentin-lisays-koko-euroopan-kapasiteettiin-haluamme-olla-pohjoismaiden-suurin-biohiilituottaja/9176632a-3126-4915-b262-8b6192439443</v>
      </c>
      <c r="K759" s="4" t="str">
        <f>[1]Data!R759</f>
        <v>Utajärvelle rakennetaan biohiililaitosta, jonka lopputuote toimii rakentamisessa hiilinieluna.</v>
      </c>
      <c r="L759" s="4">
        <f>[1]Data!A759</f>
        <v>119</v>
      </c>
    </row>
    <row r="760" spans="1:12" x14ac:dyDescent="0.25">
      <c r="A760" s="3">
        <f>[1]Data!B760</f>
        <v>45265</v>
      </c>
      <c r="B760" s="4" t="str">
        <f>[1]Data!C760</f>
        <v>Aurinkovoima</v>
      </c>
      <c r="C760" s="4" t="str">
        <f>[1]Data!E760</f>
        <v>Skarta Energy Oy</v>
      </c>
      <c r="D760" s="4" t="str">
        <f>[1]Data!F760</f>
        <v>Utajärvi</v>
      </c>
      <c r="E760" s="4">
        <f>[1]Data!H760</f>
        <v>0</v>
      </c>
      <c r="F760" s="4">
        <f>[1]Data!I760</f>
        <v>0</v>
      </c>
      <c r="G760" s="5" t="str">
        <f>[1]Data!L760</f>
        <v>1. Suunnittelu</v>
      </c>
      <c r="H760" s="4">
        <f>[1]Data!N760</f>
        <v>0</v>
      </c>
      <c r="I760" s="4">
        <f>[1]Data!O760</f>
        <v>40</v>
      </c>
      <c r="J760" s="6" t="str">
        <f>[1]Data!Q760</f>
        <v>https://skartaenergy.fi/hankkeet/utajarvi-tunturisuo/</v>
      </c>
      <c r="K760" s="4" t="str">
        <f>[1]Data!R760</f>
        <v xml:space="preserve">Utajärven Tunturisuolle,  käytöstä poistetulle turvesuolle, on suunnitteilla noin 100 hehtaarin alueelle aurinkopuisto. </v>
      </c>
      <c r="L760" s="4">
        <f>[1]Data!A760</f>
        <v>304</v>
      </c>
    </row>
    <row r="761" spans="1:12" x14ac:dyDescent="0.25">
      <c r="A761" s="3">
        <f>[1]Data!B761</f>
        <v>45513</v>
      </c>
      <c r="B761" s="4" t="str">
        <f>[1]Data!C761</f>
        <v>Aurinkovoima</v>
      </c>
      <c r="C761" s="4" t="str">
        <f>[1]Data!E761</f>
        <v>Skarta Energy Oy</v>
      </c>
      <c r="D761" s="4" t="str">
        <f>[1]Data!F761</f>
        <v>Utajärvi</v>
      </c>
      <c r="E761" s="4">
        <f>[1]Data!H761</f>
        <v>0</v>
      </c>
      <c r="F761" s="4">
        <f>[1]Data!I761</f>
        <v>0</v>
      </c>
      <c r="G761" s="5" t="str">
        <f>[1]Data!L761</f>
        <v>1. Suunnittelu</v>
      </c>
      <c r="H761" s="4">
        <f>[1]Data!N761</f>
        <v>0</v>
      </c>
      <c r="I761" s="4">
        <f>[1]Data!O761</f>
        <v>100</v>
      </c>
      <c r="J761" s="6" t="str">
        <f>[1]Data!Q761</f>
        <v>https://skartaenergy.fi/hankkeet/utajarvi-hietaselka/</v>
      </c>
      <c r="K761" s="4" t="str">
        <f>[1]Data!R761</f>
        <v>Hietaselän aluetta koskeva suunnitelma pitää sisällään 100 MWp:n edestä teollista aurinkovoimaa ja enintään 45 MWp:n edestä tuulivoimaa. Suunnitelmiin kuuluu myös mahdollinen energiavarasto. Koko alueen koko on noin 220 hehtaaria.</v>
      </c>
      <c r="L761" s="4">
        <f>[1]Data!A761</f>
        <v>639</v>
      </c>
    </row>
    <row r="762" spans="1:12" x14ac:dyDescent="0.25">
      <c r="A762" s="3">
        <f>[1]Data!B762</f>
        <v>44914</v>
      </c>
      <c r="B762" s="4" t="str">
        <f>[1]Data!C762</f>
        <v>Fossiilisten korvaaminen</v>
      </c>
      <c r="C762" s="4" t="str">
        <f>[1]Data!E762</f>
        <v>Adven</v>
      </c>
      <c r="D762" s="4" t="str">
        <f>[1]Data!F762</f>
        <v>Uusikaarlepyy</v>
      </c>
      <c r="E762" s="4">
        <f>[1]Data!H762</f>
        <v>4</v>
      </c>
      <c r="F762" s="4" t="str">
        <f>[1]Data!I762</f>
        <v>*</v>
      </c>
      <c r="G762" s="5" t="str">
        <f>[1]Data!L762</f>
        <v>1. Suunnittelu</v>
      </c>
      <c r="H762" s="4">
        <f>[1]Data!N762</f>
        <v>0</v>
      </c>
      <c r="I762" s="4">
        <f>[1]Data!O762</f>
        <v>0</v>
      </c>
      <c r="J762" s="6" t="str">
        <f>[1]Data!Q762</f>
        <v>https://tem.fi/documents/1410877/104583605/LIITE_energiainvestointipaatosten_kuvaukset_16.12.2022_FI.pdf/6bce19eb-9227-3a34-234c-d117b63669e1/LIITE_energiainvestointipaatosten_kuvaukset_16.12.2022_FI.pdf?t=1671523081212</v>
      </c>
      <c r="K762" s="4" t="str">
        <f>[1]Data!R762</f>
        <v>Adven Oy:lle myönnettiin tukea 963 764 euroa hankkeeseen, jossa tuotantoprosessissa höyryn tuotannossa käytetty nestekaasu korvataan sähköllä</v>
      </c>
      <c r="L762" s="4">
        <f>[1]Data!A762</f>
        <v>139</v>
      </c>
    </row>
    <row r="763" spans="1:12" x14ac:dyDescent="0.25">
      <c r="A763" s="3">
        <f>[1]Data!B763</f>
        <v>45642</v>
      </c>
      <c r="B763" s="4" t="str">
        <f>[1]Data!C763</f>
        <v>Aurinkovoima</v>
      </c>
      <c r="C763" s="4" t="str">
        <f>[1]Data!E763</f>
        <v>Aurinkokarhu</v>
      </c>
      <c r="D763" s="4" t="str">
        <f>[1]Data!F763</f>
        <v>Uusikaarlepyy</v>
      </c>
      <c r="E763" s="4">
        <f>[1]Data!H763</f>
        <v>0</v>
      </c>
      <c r="F763" s="4">
        <f>[1]Data!I763</f>
        <v>0</v>
      </c>
      <c r="G763" s="5" t="str">
        <f>[1]Data!L763</f>
        <v>2. Investointipäätös</v>
      </c>
      <c r="H763" s="4">
        <f>[1]Data!N763</f>
        <v>2025</v>
      </c>
      <c r="I763" s="4">
        <f>[1]Data!O763</f>
        <v>2</v>
      </c>
      <c r="J763" s="6" t="str">
        <f>[1]Data!Q763</f>
        <v>https://www.aurinkokarhu.fi/fi/solparker/</v>
      </c>
      <c r="K763" s="4" t="str">
        <f>[1]Data!R763</f>
        <v>Aurinkokarhu suunnittelee 2 MW Backfalls aurinkovoimalaa  2,7 hehtaarin alueelle Uusikaarlepyyhyn. Vuosituotanto olisi 2 GWh, ja hankkeen on suunniteltu valmistuvan vuoden 2025 aikana.</v>
      </c>
      <c r="L763" s="4">
        <f>[1]Data!A763</f>
        <v>805</v>
      </c>
    </row>
    <row r="764" spans="1:12" x14ac:dyDescent="0.25">
      <c r="A764" s="3">
        <f>[1]Data!B764</f>
        <v>44915</v>
      </c>
      <c r="B764" s="4" t="str">
        <f>[1]Data!C764</f>
        <v>Aurinkovoima</v>
      </c>
      <c r="C764" s="4" t="str">
        <f>[1]Data!E764</f>
        <v>Helen</v>
      </c>
      <c r="D764" s="4" t="str">
        <f>[1]Data!F764</f>
        <v>Uusikaupunki</v>
      </c>
      <c r="E764" s="4">
        <f>[1]Data!H764</f>
        <v>200</v>
      </c>
      <c r="F764" s="4">
        <f>[1]Data!I764</f>
        <v>0</v>
      </c>
      <c r="G764" s="5" t="str">
        <f>[1]Data!L764</f>
        <v>2. Investointipäätös</v>
      </c>
      <c r="H764" s="4">
        <f>[1]Data!N764</f>
        <v>2025</v>
      </c>
      <c r="I764" s="4">
        <f>[1]Data!O764</f>
        <v>206</v>
      </c>
      <c r="J764" s="6" t="str">
        <f>[1]Data!Q764</f>
        <v>https://www.kauppalehti.fi/uutiset/moninkertainen-tuotto-metsaan-verrattuna-maanomistaja-vuokrasi-metsansa-suomen-suurimmalle-400000-paneelin-aurinkopuistolle/bccfb3ff-f4d8-4d06-81fc-3a69c2f54d68</v>
      </c>
      <c r="K764" s="4" t="str">
        <f>[1]Data!R764</f>
        <v>Uudenkaupungin Kalantiin on rakenteilla Suomen suurin, 206 MWp:n aurinkopuisto. Puistoa rakentaa aurinkovoimahankkeiden kehitykseen keskittynyt kansainvälinen Ib vogt. Helen ilmoitti vuoden 2022 lopulla ostavansa puiston. Koko alueen pinta-ala on 230 hehtaaria, josta metsätalousmaata on 210 hehtaaria ja peltoa 20 hehtaaria. Kaupallinen tuotanto käynnistyy 2025.</v>
      </c>
      <c r="L764" s="4">
        <f>[1]Data!A764</f>
        <v>141</v>
      </c>
    </row>
    <row r="765" spans="1:12" x14ac:dyDescent="0.25">
      <c r="A765" s="3">
        <f>[1]Data!B765</f>
        <v>44641</v>
      </c>
      <c r="B765" s="4" t="str">
        <f>[1]Data!C765</f>
        <v>Hukkalämpö</v>
      </c>
      <c r="C765" s="4" t="str">
        <f>[1]Data!E765</f>
        <v>VSV Energia</v>
      </c>
      <c r="D765" s="4" t="str">
        <f>[1]Data!F765</f>
        <v>Uusikaupunki</v>
      </c>
      <c r="E765" s="4">
        <f>[1]Data!H765</f>
        <v>3</v>
      </c>
      <c r="F765" s="4">
        <f>[1]Data!I765</f>
        <v>0</v>
      </c>
      <c r="G765" s="5" t="str">
        <f>[1]Data!L765</f>
        <v>3. Käynnistys</v>
      </c>
      <c r="H765" s="4">
        <f>[1]Data!N765</f>
        <v>2022</v>
      </c>
      <c r="I765" s="4">
        <f>[1]Data!O765</f>
        <v>0</v>
      </c>
      <c r="J765" s="6" t="str">
        <f>[1]Data!Q765</f>
        <v>https://vsv.fi/ajankohtaista/vsv-energian-investointi-hukkalampojen-hyodyntamiseen-etenee-savukaasupesurin-maanrakennustyot-aloitettiin-maaliskuussa</v>
      </c>
      <c r="K765" s="4" t="str">
        <f>[1]Data!R765</f>
        <v>VSV-Energia Oy teki investointipäätöksen syksyllä 2021 savukaasupesurista, joka ottaa talteen lämpöä lämpölaitoksen savukaasuista. Hankkeen kokonaiskustannusarvio on yli 3 000 000 €.</v>
      </c>
      <c r="L765" s="4">
        <f>[1]Data!A765</f>
        <v>44</v>
      </c>
    </row>
    <row r="766" spans="1:12" x14ac:dyDescent="0.25">
      <c r="A766" s="3">
        <f>[1]Data!B767</f>
        <v>45063</v>
      </c>
      <c r="B766" s="4" t="str">
        <f>[1]Data!C767</f>
        <v>Energiavarasto</v>
      </c>
      <c r="C766" s="4" t="str">
        <f>[1]Data!E767</f>
        <v>IBV Suomi</v>
      </c>
      <c r="D766" s="4" t="str">
        <f>[1]Data!F767</f>
        <v>Uusikaupunki</v>
      </c>
      <c r="E766" s="4">
        <f>[1]Data!H767</f>
        <v>0</v>
      </c>
      <c r="F766" s="4">
        <f>[1]Data!I767</f>
        <v>0</v>
      </c>
      <c r="G766" s="5" t="str">
        <f>[1]Data!L767</f>
        <v>2. Investointipäätös</v>
      </c>
      <c r="H766" s="4">
        <f>[1]Data!N767</f>
        <v>2025</v>
      </c>
      <c r="I766" s="4">
        <f>[1]Data!O767</f>
        <v>50</v>
      </c>
      <c r="J766" s="6" t="str">
        <f>[1]Data!Q767</f>
        <v>https://www.ibvsuomi.fi/kalannin_sahkovarasto/</v>
      </c>
      <c r="K766" s="4" t="str">
        <f>[1]Data!R767</f>
        <v>IBV Suomi Oy suunnittelee Uudenkaupungin Kalantiin 50 MW/50MWh energiavarastoa. Laitos tulee sijoittumaan Fingridin Uudenkaupungin sähköaseman viereiselle kiinteistölle, sen lounaispuolelle. Energiavarasto palvelee sähköverkon toimintavarmuutta reagoimalla verkon taajuusmuutoksiin ja toimimalla tarvittaessa säätövoimana.</v>
      </c>
      <c r="L766" s="4">
        <f>[1]Data!A767</f>
        <v>745</v>
      </c>
    </row>
    <row r="767" spans="1:12" x14ac:dyDescent="0.25">
      <c r="A767" s="3">
        <f>[1]Data!B768</f>
        <v>45539</v>
      </c>
      <c r="B767" s="4" t="str">
        <f>[1]Data!C768</f>
        <v>Vety</v>
      </c>
      <c r="C767" s="4" t="str">
        <f>[1]Data!E768</f>
        <v>Vetyalfa</v>
      </c>
      <c r="D767" s="4" t="str">
        <f>[1]Data!F768</f>
        <v>Vaala</v>
      </c>
      <c r="E767" s="4">
        <f>[1]Data!H768</f>
        <v>0</v>
      </c>
      <c r="F767" s="4">
        <f>[1]Data!I768</f>
        <v>0</v>
      </c>
      <c r="G767" s="5" t="str">
        <f>[1]Data!L768</f>
        <v>0. Esiselvitys</v>
      </c>
      <c r="H767" s="4">
        <f>[1]Data!N768</f>
        <v>2030</v>
      </c>
      <c r="I767" s="4">
        <f>[1]Data!O768</f>
        <v>1000</v>
      </c>
      <c r="J767" s="6" t="str">
        <f>[1]Data!Q768</f>
        <v>https://yle.fi/a/74-20109488</v>
      </c>
      <c r="K767" s="4" t="str">
        <f>[1]Data!R768</f>
        <v xml:space="preserve">Vetyalfa Oy suunnittelee vihreän vedyn jalostamoa Vaalan kuntaan Pohjois-Pohjanmaalle. Yhtiön tarkoituksena on rakentaa uusiutuvaan energiaan pohjautuva, noin 1 000 MW:n vedynerotus- ja jatkojalostamislaitos. Lisäksi laitoksen yhteyteen suunnitellaan noin 200 MWp:n aurinkovoiman tuotantoaluetta, joka vastaisi osaltaan jalostamon tarvitsemasta uusiutuvasta energiasta. Koko laajuudessaan investoinnin arvo voisi nousta jopa 1-3 miljardiin euroon. </v>
      </c>
      <c r="L767" s="4">
        <f>[1]Data!A768</f>
        <v>680</v>
      </c>
    </row>
    <row r="768" spans="1:12" x14ac:dyDescent="0.25">
      <c r="A768" s="3">
        <f>[1]Data!B769</f>
        <v>45579</v>
      </c>
      <c r="B768" s="4" t="str">
        <f>[1]Data!C769</f>
        <v>Energiavarasto</v>
      </c>
      <c r="C768" s="4" t="str">
        <f>[1]Data!E769</f>
        <v>Vaasan Voima Oy</v>
      </c>
      <c r="D768" s="4" t="str">
        <f>[1]Data!F769</f>
        <v>Vaasa</v>
      </c>
      <c r="E768" s="4">
        <f>[1]Data!H769</f>
        <v>20</v>
      </c>
      <c r="F768" s="4">
        <f>[1]Data!I769</f>
        <v>0</v>
      </c>
      <c r="G768" s="5" t="str">
        <f>[1]Data!L769</f>
        <v>2. Investointipäätös</v>
      </c>
      <c r="H768" s="4">
        <f>[1]Data!N769</f>
        <v>2025</v>
      </c>
      <c r="I768" s="4">
        <f>[1]Data!O769</f>
        <v>0</v>
      </c>
      <c r="J768" s="6" t="str">
        <f>[1]Data!Q769</f>
        <v>https://yle.fi/a/74-20117810</v>
      </c>
      <c r="K768" s="4" t="str">
        <f>[1]Data!R769</f>
        <v>EPV Energian tytäryhtiö Vaasan Voima on tehnyt mittavan investointipäätöksen Vaskiluodossa sijaitsevaan lämpövarastointiteknologian prosessin kehitykseen ja joustokykyyn. Investoinnilla kasvatetaan lämpövaraston lämpötilaa nykyisestä 95 asteesta kiehumispisteen yläpuolella olevaan lämpötilaan hyödyntämällä vesipatsaan muodostamaa staattista painetta. Lämpötilan noston ansiosta varaston kokonaiskapasiteetti nousee yli 50 prosenttia 17 gigawattituntiin. Lisäksi investointiin sisältyy uusi höyryntuotantoon soveltuva 60 MW sähkökattila, prosessiverkoston päivitys korkeammalle lämpötilatasolle sekä puskurisäiliön lisäys. Työ- ja elinkeinoministeriö on myöntänyt hankkeelle Euroopan unionin NextGenerationEU -rahoitusta 5 815 240 euroa. Hankkeen kokonaisinvestointi on yli 20 miljoonaa euroa, johon sisältyy myös tuen ulkopuolelle jäävän sähkökattilan osuus.</v>
      </c>
      <c r="L768" s="4">
        <f>[1]Data!A769</f>
        <v>718</v>
      </c>
    </row>
    <row r="769" spans="1:12" x14ac:dyDescent="0.25">
      <c r="A769" s="3">
        <f>[1]Data!B770</f>
        <v>44546</v>
      </c>
      <c r="B769" s="4" t="str">
        <f>[1]Data!C770</f>
        <v>Vety</v>
      </c>
      <c r="C769" s="4" t="str">
        <f>[1]Data!E770</f>
        <v>EPV Energia</v>
      </c>
      <c r="D769" s="4" t="str">
        <f>[1]Data!F770</f>
        <v>Vaasa</v>
      </c>
      <c r="E769" s="4">
        <f>[1]Data!H770</f>
        <v>35.4</v>
      </c>
      <c r="F769" s="4">
        <f>[1]Data!I770</f>
        <v>0</v>
      </c>
      <c r="G769" s="5" t="str">
        <f>[1]Data!L770</f>
        <v>1. Suunnittelu</v>
      </c>
      <c r="H769" s="4">
        <f>[1]Data!N770</f>
        <v>2026</v>
      </c>
      <c r="I769" s="4">
        <f>[1]Data!O770</f>
        <v>4.3</v>
      </c>
      <c r="J769" s="6" t="str">
        <f>[1]Data!Q770</f>
        <v>https://valtioneuvosto.fi/delegate/file/99256</v>
      </c>
      <c r="K769" s="4" t="str">
        <f>[1]Data!R770</f>
        <v>Suunniteltu kokonaisuus sisältää vetyteholtaan 4,3 megawatin elektrolyysilaitoksen , vetyvaraston sekä 24 megawatin vetymoottorilaitoksen. EPV Energia on saanut ympäristöluvan vetylaitoksen rakentamiseen Vaasan Vaskiluotoon helmikuussa 2024.</v>
      </c>
      <c r="L769" s="4">
        <f>[1]Data!A770</f>
        <v>34</v>
      </c>
    </row>
    <row r="770" spans="1:12" x14ac:dyDescent="0.25">
      <c r="A770" s="3">
        <f>[1]Data!B771</f>
        <v>45462</v>
      </c>
      <c r="B770" s="4" t="str">
        <f>[1]Data!C771</f>
        <v>Muut</v>
      </c>
      <c r="C770" s="4" t="str">
        <f>[1]Data!E771</f>
        <v>Wärtsilä</v>
      </c>
      <c r="D770" s="4" t="str">
        <f>[1]Data!F771</f>
        <v>Vaasa</v>
      </c>
      <c r="E770" s="4">
        <f>[1]Data!H771</f>
        <v>20</v>
      </c>
      <c r="F770" s="4">
        <f>[1]Data!I771</f>
        <v>0</v>
      </c>
      <c r="G770" s="5" t="str">
        <f>[1]Data!L771</f>
        <v>2. Investointipäätös</v>
      </c>
      <c r="H770" s="4">
        <f>[1]Data!N771</f>
        <v>2026</v>
      </c>
      <c r="I770" s="4">
        <f>[1]Data!O771</f>
        <v>0</v>
      </c>
      <c r="J770" s="6" t="str">
        <f>[1]Data!Q771</f>
        <v>https://www.kauppalehti.fi/uutiset/wartsila-investoi-20-miljoonaa-euroa-vaasaan/eefa357e-00dd-4334-8721-940d2c49f0f6</v>
      </c>
      <c r="K770" s="4" t="str">
        <f>[1]Data!R771</f>
        <v>Wärtsilä investoi 20 miljoonaa euroa Vaasan Vaskiluodossa sijaitsevan teknologiakeskuksensa laajentamiseksi. Investoinnin myötä teknologiakeskuksen yhteyteen valmistuu toimistorakennuksen laajennus sekä pysäköintiratkaisut arviolta vuoden 2026 puolivälissä.</v>
      </c>
      <c r="L770" s="4">
        <f>[1]Data!A771</f>
        <v>607</v>
      </c>
    </row>
    <row r="771" spans="1:12" x14ac:dyDescent="0.25">
      <c r="A771" s="3">
        <f>[1]Data!B772</f>
        <v>44586</v>
      </c>
      <c r="B771" s="4" t="str">
        <f>[1]Data!C772</f>
        <v>Lämpöpumput</v>
      </c>
      <c r="C771" s="4" t="str">
        <f>[1]Data!E772</f>
        <v>Vaasan sähkö</v>
      </c>
      <c r="D771" s="4" t="str">
        <f>[1]Data!F772</f>
        <v>Vaasa</v>
      </c>
      <c r="E771" s="4">
        <f>[1]Data!H772</f>
        <v>13</v>
      </c>
      <c r="F771" s="4">
        <f>[1]Data!I772</f>
        <v>0</v>
      </c>
      <c r="G771" s="5" t="str">
        <f>[1]Data!L772</f>
        <v>3. Käynnistys</v>
      </c>
      <c r="H771" s="4">
        <f>[1]Data!N772</f>
        <v>2023</v>
      </c>
      <c r="I771" s="4">
        <f>[1]Data!O772</f>
        <v>12</v>
      </c>
      <c r="J771" s="6" t="str">
        <f>[1]Data!Q772</f>
        <v>https://www.sttinfo.fi/tiedote/yhdella-investoinnilla-hukkalampoa-lahes-2-000-omakotitalon-tarpeisiin?publisherId=58661976&amp;releaseId=69945271&amp;lang=fi</v>
      </c>
      <c r="K771" s="4" t="str">
        <f>[1]Data!R772</f>
        <v>Vaasan Sähkö rakennuttaa Påttin jätevedenpuhdistamon yhteyteen laitoksen, joka ottaa talteen hukkalämpöä puhdistetusta jätevedestä. Laitokseen asennetaan kaksi lämpöpumppua, jotka vuodessa ottavat talteen 50–60 gigawattituntia lämpöä. Lämpö käytetään kaukolämpöverkossa ja se kattaa lähes 2 000 omakotitalon lämmöntarpeet.</v>
      </c>
      <c r="L771" s="4">
        <f>[1]Data!A772</f>
        <v>37</v>
      </c>
    </row>
    <row r="772" spans="1:12" x14ac:dyDescent="0.25">
      <c r="A772" s="3">
        <f>[1]Data!B773</f>
        <v>44167</v>
      </c>
      <c r="B772" s="4" t="str">
        <f>[1]Data!C773</f>
        <v>Hukkalämpö</v>
      </c>
      <c r="C772" s="4" t="str">
        <f>[1]Data!E773</f>
        <v>Vaasan sähkö</v>
      </c>
      <c r="D772" s="4" t="str">
        <f>[1]Data!F773</f>
        <v>Vaasa</v>
      </c>
      <c r="E772" s="4">
        <f>[1]Data!H773</f>
        <v>0</v>
      </c>
      <c r="F772" s="4">
        <f>[1]Data!I773</f>
        <v>0</v>
      </c>
      <c r="G772" s="5" t="str">
        <f>[1]Data!L773</f>
        <v>3. Käynnistys</v>
      </c>
      <c r="H772" s="4">
        <f>[1]Data!N773</f>
        <v>2022</v>
      </c>
      <c r="I772" s="4">
        <f>[1]Data!O773</f>
        <v>3</v>
      </c>
      <c r="J772" s="6" t="str">
        <f>[1]Data!Q773</f>
        <v>https://valtioneuvosto.fi/documents/1410877/16402203/LIITE+kivihiili+hankkeet+021220.pdf/5335df81-2435-9e7e-ad6e-f8ab3e3e11ce/LIITE+kivihiili+hankkeet+021220.pdf?t=1606892576361</v>
      </c>
      <c r="K772" s="4" t="str">
        <f>[1]Data!R773</f>
        <v>Vaasan Sähkö Oy suunnittelee 3 MW lämpöpumppulaitosta Vaasaan. Lämmönlähteenä hyödynnetään Wärtsilä Smart Technology Hubin moottorien koeajoissa syntyvää jäähdytyslämpöä. Moottorien jäähdytysveden lämpö varastoidaan omaan erilliseen lämpövarastoon, josta se otetaan käyttöön lämpöpumppulaitoksen avulla tarpeen mukaan kaukolämmöntuotannossa.</v>
      </c>
      <c r="L772" s="4">
        <f>[1]Data!A773</f>
        <v>9</v>
      </c>
    </row>
    <row r="773" spans="1:12" x14ac:dyDescent="0.25">
      <c r="A773" s="3">
        <f>[1]Data!B774</f>
        <v>44420</v>
      </c>
      <c r="B773" s="4" t="str">
        <f>[1]Data!C774</f>
        <v>Akkuteknologiat</v>
      </c>
      <c r="C773" s="4" t="str">
        <f>[1]Data!E774</f>
        <v>FREYR Battery</v>
      </c>
      <c r="D773" s="4" t="str">
        <f>[1]Data!F774</f>
        <v>Vaasa</v>
      </c>
      <c r="E773" s="4">
        <f>[1]Data!H774</f>
        <v>0</v>
      </c>
      <c r="F773" s="4">
        <f>[1]Data!I774</f>
        <v>0</v>
      </c>
      <c r="G773" s="5" t="str">
        <f>[1]Data!L774</f>
        <v>0. Esiselvitys</v>
      </c>
      <c r="H773" s="4">
        <f>[1]Data!N774</f>
        <v>0</v>
      </c>
      <c r="I773" s="4">
        <f>[1]Data!O774</f>
        <v>0</v>
      </c>
      <c r="J773" s="6" t="str">
        <f>[1]Data!Q774</f>
        <v>https://www.vaasa.fi/ajankohtaista/suomen-malmijalostus-ja-freyr-battery-yhteistyohon-katodimateriaalitehtaan-perustamiseksi-vaasaan/</v>
      </c>
      <c r="K773" s="4" t="str">
        <f>[1]Data!R774</f>
        <v>Suomen Malmijalostus ja FREYR Battery allekirjoittaneet yhteistyötä koskevan sopimuksen, jonka pohjalta ne tarkastelevat mahdollisuuksia perustaa LFP-katodimateriaalitehdas Vaasaan. Hanke on saanut ympäristöluvan heinäkuussa 2024 ja 122M€ tuen EU:n innovaatiorahastosta.</v>
      </c>
      <c r="L773" s="4">
        <f>[1]Data!A774</f>
        <v>27</v>
      </c>
    </row>
    <row r="774" spans="1:12" x14ac:dyDescent="0.25">
      <c r="A774" s="3">
        <f>[1]Data!B775</f>
        <v>44699</v>
      </c>
      <c r="B774" s="4" t="str">
        <f>[1]Data!C775</f>
        <v>Akkuteknologiat</v>
      </c>
      <c r="C774" s="4" t="str">
        <f>[1]Data!E775</f>
        <v>FREYR Battery</v>
      </c>
      <c r="D774" s="4" t="str">
        <f>[1]Data!F775</f>
        <v>Vaasa</v>
      </c>
      <c r="E774" s="4">
        <f>[1]Data!H775</f>
        <v>0</v>
      </c>
      <c r="F774" s="4">
        <f>[1]Data!I775</f>
        <v>0</v>
      </c>
      <c r="G774" s="5" t="str">
        <f>[1]Data!L775</f>
        <v>5. Keskeytetty</v>
      </c>
      <c r="H774" s="4">
        <f>[1]Data!N775</f>
        <v>2025</v>
      </c>
      <c r="I774" s="4">
        <f>[1]Data!O775</f>
        <v>0</v>
      </c>
      <c r="J774" s="6" t="str">
        <f>[1]Data!Q775</f>
        <v>https://yle.fi/a/3-12451351</v>
      </c>
      <c r="K774" s="4" t="str">
        <f>[1]Data!R775</f>
        <v>FREYR Battery suunnittelee Vaasaan akkukennotehdasta, ja on solminut maavuokrasopimuksen Vaasan kaupungin kanssa 130 hehtaarista akkutehtaan sijaintipaikaksi. Yhtiö ilmoitti 12.11.2023 keskeyttävänsä akkukennotehtaan suunnittelun.</v>
      </c>
      <c r="L774" s="4">
        <f>[1]Data!A775</f>
        <v>63</v>
      </c>
    </row>
    <row r="775" spans="1:12" x14ac:dyDescent="0.25">
      <c r="A775" s="3">
        <f>[1]Data!B776</f>
        <v>44862</v>
      </c>
      <c r="B775" s="4" t="str">
        <f>[1]Data!C776</f>
        <v>Akkuteknologiat</v>
      </c>
      <c r="C775" s="4" t="str">
        <f>[1]Data!E776</f>
        <v xml:space="preserve">Suomen Malmijalostus, Epsilon Advanced Materials </v>
      </c>
      <c r="D775" s="4" t="str">
        <f>[1]Data!F776</f>
        <v>Vaasa</v>
      </c>
      <c r="E775" s="4">
        <f>[1]Data!H776</f>
        <v>0</v>
      </c>
      <c r="F775" s="4">
        <f>[1]Data!I776</f>
        <v>0</v>
      </c>
      <c r="G775" s="5" t="str">
        <f>[1]Data!L776</f>
        <v>1. Suunnittelu</v>
      </c>
      <c r="H775" s="4">
        <f>[1]Data!N776</f>
        <v>2025</v>
      </c>
      <c r="I775" s="4">
        <f>[1]Data!O776</f>
        <v>0</v>
      </c>
      <c r="J775" s="6" t="str">
        <f>[1]Data!Q776</f>
        <v>https://www.mineralsgroup.fi/fi/ajankohtaista/uutiset/suomen-malmijalostus-ja-epsilon-aloittavat-anodihanketta-koskevan-yhteistyon.html</v>
      </c>
      <c r="K775" s="4" t="str">
        <f>[1]Data!R776</f>
        <v>Suomen Malmijalostus ja Epsilon Advanced Materials ovat sopineet yhteistyöstä, jonka puitteissa yhtiöt arvioivat mahdollisuuksia perustaa Vaasaan anodimateriaalitehdas. Epsilon Advanced Materials Oy ja Finnish Battery Chemicals Oy ovat toimittaneet Etelä-Pohjanmaan ely-keskukselle ympäristövaikutusten arviointimenettelystä annetun lain mukaisen arviointiselostuksen. Epsilon suunnittelee jättävänsä ympäristölupahakemuksensa vuoden 2025 aikana. Alustavan aikataulun mukaan rakentaminen ajoittuu vuosille 2025–2027.</v>
      </c>
      <c r="L775" s="4">
        <f>[1]Data!A776</f>
        <v>117</v>
      </c>
    </row>
    <row r="776" spans="1:12" x14ac:dyDescent="0.25">
      <c r="A776" s="3">
        <f>[1]Data!B777</f>
        <v>44903</v>
      </c>
      <c r="B776" s="4" t="str">
        <f>[1]Data!C777</f>
        <v>Lämmitys</v>
      </c>
      <c r="C776" s="4" t="str">
        <f>[1]Data!E777</f>
        <v>EPV Energia</v>
      </c>
      <c r="D776" s="4" t="str">
        <f>[1]Data!F777</f>
        <v>Vaasa</v>
      </c>
      <c r="E776" s="4">
        <f>[1]Data!H777</f>
        <v>0</v>
      </c>
      <c r="F776" s="4">
        <f>[1]Data!I777</f>
        <v>0</v>
      </c>
      <c r="G776" s="5" t="str">
        <f>[1]Data!L777</f>
        <v>3. Käynnistys</v>
      </c>
      <c r="H776" s="4">
        <f>[1]Data!N777</f>
        <v>2023</v>
      </c>
      <c r="I776" s="4">
        <f>[1]Data!O777</f>
        <v>40</v>
      </c>
      <c r="J776" s="6" t="str">
        <f>[1]Data!Q777</f>
        <v>https://www.epv.fi/2021/12/08/uusi-sahkokattila-otettiin-kayttoon-vaskiluodossa-vaasassa/</v>
      </c>
      <c r="K776" s="4" t="str">
        <f>[1]Data!R777</f>
        <v>Uusi 40MW sähkökattila otettiin käyttöön Vaskiluodossa Vaasassa. Kattila omaa itsenäisen automatiikan, joka on yhdistetty voimalaitosalueen pääautomaatiojärjestelmään yhdeksi lämmöntuotantoyksiköksi. Tämä mahdollistaa jouhevan kaukolämmön operoinnin yhdessä Vaskiluodon voimalaitoksen ja lämpövaraston kanssa.</v>
      </c>
      <c r="L776" s="4">
        <f>[1]Data!A777</f>
        <v>129</v>
      </c>
    </row>
    <row r="777" spans="1:12" x14ac:dyDescent="0.25">
      <c r="A777" s="3">
        <f>[1]Data!B778</f>
        <v>45107</v>
      </c>
      <c r="B777" s="4" t="str">
        <f>[1]Data!C778</f>
        <v>Lämmitys</v>
      </c>
      <c r="C777" s="4" t="str">
        <f>[1]Data!E778</f>
        <v>EPV Energia</v>
      </c>
      <c r="D777" s="4" t="str">
        <f>[1]Data!F778</f>
        <v>Vaasa</v>
      </c>
      <c r="E777" s="4">
        <f>[1]Data!H778</f>
        <v>0</v>
      </c>
      <c r="F777" s="4">
        <f>[1]Data!I778</f>
        <v>0</v>
      </c>
      <c r="G777" s="5" t="str">
        <f>[1]Data!L778</f>
        <v>3. Käynnistys</v>
      </c>
      <c r="H777" s="4">
        <f>[1]Data!N778</f>
        <v>2023</v>
      </c>
      <c r="I777" s="4">
        <f>[1]Data!O778</f>
        <v>120</v>
      </c>
      <c r="J777" s="6" t="str">
        <f>[1]Data!Q778</f>
        <v>https://www.sttinfo.fi/tiedote/70057672/suomen-suurin-kaytossa-oleva-sahkokattila-lampovarastoyhdistelma-sijatsee-vaasassa?lang=fi</v>
      </c>
      <c r="K777" s="4" t="str">
        <f>[1]Data!R778</f>
        <v xml:space="preserve">Vaasan Vaskiluodossa on juuri otettu käyttöön 120 megawatin edestä uutta sähkökattilakapasiteettia ja laajennettu lämpövarasto. </v>
      </c>
      <c r="L777" s="4">
        <f>[1]Data!A778</f>
        <v>447</v>
      </c>
    </row>
    <row r="778" spans="1:12" x14ac:dyDescent="0.25">
      <c r="A778" s="3">
        <f>[1]Data!B779</f>
        <v>45462</v>
      </c>
      <c r="B778" s="4" t="str">
        <f>[1]Data!C779</f>
        <v>Energiavarasto</v>
      </c>
      <c r="C778" s="4" t="str">
        <f>[1]Data!E779</f>
        <v>Alpiq</v>
      </c>
      <c r="D778" s="4" t="str">
        <f>[1]Data!F779</f>
        <v>Valkeakoski</v>
      </c>
      <c r="E778" s="4">
        <f>[1]Data!H779</f>
        <v>20</v>
      </c>
      <c r="F778" s="4">
        <f>[1]Data!I779</f>
        <v>0</v>
      </c>
      <c r="G778" s="5" t="str">
        <f>[1]Data!L779</f>
        <v>2. Investointipäätös</v>
      </c>
      <c r="H778" s="4">
        <f>[1]Data!N779</f>
        <v>2025</v>
      </c>
      <c r="I778" s="4">
        <f>[1]Data!O779</f>
        <v>30</v>
      </c>
      <c r="J778" s="6" t="str">
        <f>[1]Data!Q779</f>
        <v>https://news.cision.com/fi/merus-power-oyj/r/sisapiiritieto--merus-powerille-lahes-20-miljoonan-euron-sahkovarastotilaus-alpiqilta,c4003038</v>
      </c>
      <c r="K778" s="4" t="str">
        <f>[1]Data!R779</f>
        <v>Alpiq on tilannut Merus Powerilta Valkeakoskelle rakennettavan 30 MW/36 MWh:n sähkövaraston liitettäväksi Fingridin verkkoon. Merus Power on tehnyt hankekehitystyön ja vastaa sähkövaraston kokonaistoimituksesta. Sähkövaraston ohella osapuolet ovat tehneet sopimuksen huolto- ja operointipalveluista. Sähkövaraston toimitus ja käyttöönotto ajoittuu kesälle 2025. Investointi on suuruudeltaan vajaa 20 miljoonaa euroa.</v>
      </c>
      <c r="L778" s="4">
        <f>[1]Data!A779</f>
        <v>608</v>
      </c>
    </row>
    <row r="779" spans="1:12" x14ac:dyDescent="0.25">
      <c r="A779" s="3">
        <f>[1]Data!B780</f>
        <v>45034</v>
      </c>
      <c r="B779" s="4" t="str">
        <f>[1]Data!C780</f>
        <v>Fossiilisten korvaaminen</v>
      </c>
      <c r="C779" s="4" t="str">
        <f>[1]Data!E780</f>
        <v>UPM</v>
      </c>
      <c r="D779" s="4" t="str">
        <f>[1]Data!F780</f>
        <v>Valkeakoski</v>
      </c>
      <c r="E779" s="4">
        <f>[1]Data!H780</f>
        <v>0</v>
      </c>
      <c r="F779" s="4">
        <f>[1]Data!I780</f>
        <v>0</v>
      </c>
      <c r="G779" s="5" t="str">
        <f>[1]Data!L780</f>
        <v>3. Käynnistys</v>
      </c>
      <c r="H779" s="4">
        <f>[1]Data!N780</f>
        <v>2023</v>
      </c>
      <c r="I779" s="4">
        <f>[1]Data!O780</f>
        <v>110</v>
      </c>
      <c r="J779" s="6" t="str">
        <f>[1]Data!Q780</f>
        <v>https://www.upm.com/fi/tietoa-meista/medialle/tiedotteet/2023/04/upm-sahkoistaa-tehtaidensa-lammon--ja-hoyryntuotantoa-suomessa-ja-saksassa/</v>
      </c>
      <c r="K779" s="4" t="str">
        <f>[1]Data!R780</f>
        <v>UPM Tervasaaren paperitehtaalla on jo otettu käyttöön ensimmäinen 50 MW:n sähkökattila, joka siirrettiin Valkeakoskelle UPM Kaipolan tehtaalta. Syksyllä tehtaalle asennetaan uusi, tehokkaampi 60 MW:n sähkökattila, jonka on määrä tuottaa paitsi höyryä ja lämpöä tehtaalle, myös lämpöä Valkeakosken kaukolämpöverkkoon.</v>
      </c>
      <c r="L779" s="4">
        <f>[1]Data!A780</f>
        <v>220</v>
      </c>
    </row>
    <row r="780" spans="1:12" x14ac:dyDescent="0.25">
      <c r="A780" s="3">
        <f>[1]Data!B781</f>
        <v>45519</v>
      </c>
      <c r="B780" s="4" t="str">
        <f>[1]Data!C781</f>
        <v>Energiavarasto</v>
      </c>
      <c r="C780" s="4" t="str">
        <f>[1]Data!E781</f>
        <v>Saarioinen</v>
      </c>
      <c r="D780" s="4" t="str">
        <f>[1]Data!F781</f>
        <v>Valkeakoski</v>
      </c>
      <c r="E780" s="4">
        <f>[1]Data!H781</f>
        <v>0</v>
      </c>
      <c r="F780" s="4">
        <f>[1]Data!I781</f>
        <v>0</v>
      </c>
      <c r="G780" s="5" t="str">
        <f>[1]Data!L781</f>
        <v>2. Investointipäätös</v>
      </c>
      <c r="H780" s="4">
        <f>[1]Data!N781</f>
        <v>2025</v>
      </c>
      <c r="I780" s="4">
        <f>[1]Data!O781</f>
        <v>0</v>
      </c>
      <c r="J780" s="6" t="str">
        <f>[1]Data!Q781</f>
        <v>https://www.saarioinen.fi/uutishuone/uutinen/saarioinen-siirtyy-paastottomaan-hoyryntuotantoon-valkeakoskella/</v>
      </c>
      <c r="K780" s="4" t="str">
        <f>[1]Data!R781</f>
        <v>Saarioinen siirtyy Valkeakosken tehtaalla päästöttömään höyryntuotantoon. Uusi innovatiivinen ratkaisu mahdollistaa teollisuuden höyryn- ja lämmöntuotannon ilman fossiilisia polttoaineita. Tavoitteena on, että uutta energiaratkaisua hyödynnetään Saarioisten Valkeakosken pizzatehtaalla kesällä 2025. Korkean lämpötilan energiavarasto hyödyntää edullista uusiutuvaa energiaa, varastoi sen tehokkaasti ja vapauttaa sen höyryn muodossa tuotantoprosessin tarpeisiin. Uudella teknologialla Saarioinen tuottaa yli 10 000 MWh höyryä vuosittain vähentäen suoria hiilidioksidipäästöjänsä yli 2300 tonnia vuodessa.</v>
      </c>
      <c r="L780" s="4">
        <f>[1]Data!A781</f>
        <v>647</v>
      </c>
    </row>
    <row r="781" spans="1:12" x14ac:dyDescent="0.25">
      <c r="A781" s="3">
        <f>[1]Data!B782</f>
        <v>44860</v>
      </c>
      <c r="B781" s="4" t="str">
        <f>[1]Data!C782</f>
        <v>Kiertotalous</v>
      </c>
      <c r="C781" s="4" t="str">
        <f>[1]Data!E782</f>
        <v>Vantaan Energia</v>
      </c>
      <c r="D781" s="4" t="str">
        <f>[1]Data!F782</f>
        <v>Vantaa</v>
      </c>
      <c r="E781" s="4">
        <f>[1]Data!H782</f>
        <v>150</v>
      </c>
      <c r="F781" s="4">
        <f>[1]Data!I782</f>
        <v>0</v>
      </c>
      <c r="G781" s="5" t="str">
        <f>[1]Data!L782</f>
        <v>2. Investointipäätös</v>
      </c>
      <c r="H781" s="4">
        <f>[1]Data!N782</f>
        <v>2025</v>
      </c>
      <c r="I781" s="4">
        <f>[1]Data!O782</f>
        <v>0</v>
      </c>
      <c r="J781" s="6" t="str">
        <f>[1]Data!Q782</f>
        <v>https://www.vantaanenergia.fi/vantaan-energia-laajentaa-kierratyskelvottomien-jatteiden-kasittelypalvelutarjontaa/</v>
      </c>
      <c r="K781" s="4" t="str">
        <f>[1]Data!R782</f>
        <v>Vantaan Energia on tehnyt investointipäätöksen Korkealämpötilalaitoksen rakentamisesta. Korkealämpötilalaitos käsittelee kotitalouksien ja teollisuuden tavanomaisia vaaralliseksi luokiteltuja, kierrätykseen kelpaamattomia jätteitä. Korkealämpötilalaitos on suunniteltu täyttämään nykyiset ja tulevat ympäristölainsäädännön vaatimukset. Laitos toteutetaan parasta käytettävissä olevaa modernia tekniikkaa hyödyntäen, mikä takaa ympäristön kannalta kestävän ja energiatehokkaan käsittelyprosessin. Laitokseen suunnitellaan toteutettavaksi myös hiilidioksidin talteenotto ja edelleen hyödyntäminen, jolloin Vantaan Energia pystyy tarjoamaan asiakkailleen hiilineutraalin vaaralliseksi luokiteltujen jätteiden käsittelyn.</v>
      </c>
      <c r="L781" s="4">
        <f>[1]Data!A782</f>
        <v>762</v>
      </c>
    </row>
    <row r="782" spans="1:12" x14ac:dyDescent="0.25">
      <c r="A782" s="3">
        <f>[1]Data!B783</f>
        <v>45603</v>
      </c>
      <c r="B782" s="4" t="str">
        <f>[1]Data!C783</f>
        <v>Logistiikkaterminaalit</v>
      </c>
      <c r="C782" s="4" t="str">
        <f>[1]Data!E783</f>
        <v>Vaisala</v>
      </c>
      <c r="D782" s="4" t="str">
        <f>[1]Data!F783</f>
        <v>Vantaa</v>
      </c>
      <c r="E782" s="4">
        <f>[1]Data!H783</f>
        <v>10</v>
      </c>
      <c r="F782" s="4">
        <f>[1]Data!I783</f>
        <v>0</v>
      </c>
      <c r="G782" s="5" t="str">
        <f>[1]Data!L783</f>
        <v>2. Investointipäätös</v>
      </c>
      <c r="H782" s="4">
        <f>[1]Data!N783</f>
        <v>2025</v>
      </c>
      <c r="I782" s="4">
        <f>[1]Data!O783</f>
        <v>0</v>
      </c>
      <c r="J782" s="6" t="str">
        <f>[1]Data!Q783</f>
        <v>https://www.vaisala.com/fi/news/2024-11/vaisala-rakentaa-uuden-automatisoidun-logistiikkakeskuksen-vantaalle</v>
      </c>
      <c r="K782" s="4" t="str">
        <f>[1]Data!R783</f>
        <v>aisala valmistelee tuotannon toimintojaan kasvua varten rakentamalla uuden automatisoidun logistiikkakeskuksen Vantaalle. Hankkeessa keskitetään kaikki Vaisalan Suomen logistiikkatoiminnot samaan, huippuluokan automaatioteknologialla varustettuun uuteen logistiikkakeskukseen.</v>
      </c>
      <c r="L782" s="4">
        <f>[1]Data!A783</f>
        <v>750</v>
      </c>
    </row>
    <row r="783" spans="1:12" x14ac:dyDescent="0.25">
      <c r="A783" s="3">
        <f>[1]Data!B784</f>
        <v>45279</v>
      </c>
      <c r="B783" s="4" t="str">
        <f>[1]Data!C784</f>
        <v>Lämmitys</v>
      </c>
      <c r="C783" s="4" t="str">
        <f>[1]Data!E784</f>
        <v>Vantaan Energia</v>
      </c>
      <c r="D783" s="4" t="str">
        <f>[1]Data!F784</f>
        <v>Vantaa</v>
      </c>
      <c r="E783" s="4">
        <f>[1]Data!H784</f>
        <v>10</v>
      </c>
      <c r="F783" s="4">
        <f>[1]Data!I784</f>
        <v>0</v>
      </c>
      <c r="G783" s="5" t="str">
        <f>[1]Data!L784</f>
        <v>2. Investointipäätös</v>
      </c>
      <c r="H783" s="4">
        <f>[1]Data!N784</f>
        <v>2025</v>
      </c>
      <c r="I783" s="4">
        <f>[1]Data!O784</f>
        <v>60</v>
      </c>
      <c r="J783" s="6" t="str">
        <f>[1]Data!Q784</f>
        <v>https://www.vantaanenergia.fi/vantaan-energia-laajentaa-paastotonta-lammontuotantoaan-sahkokattila-ja-lampoakku-martinlaakson-voimalaitokselle/</v>
      </c>
      <c r="K783" s="4" t="str">
        <f>[1]Data!R784</f>
        <v>Vantaan Energian Martinlaakson voimalaitosalueelle suunnitellaan rakennettavaksi teholtaan noin 60 MW:n sähkökattila ja 700 MWh lämpöakku. Hankkeen työt on aloitettu jo syksyllä ja sähkökattilan ja lämpöakun on suunniteltu valmistuvan vuoden 2025 lopulla. Hankkeen kustannusarvio on noin 16 miljoonaa euroa.</v>
      </c>
      <c r="L783" s="4">
        <f>[1]Data!A784</f>
        <v>333</v>
      </c>
    </row>
    <row r="784" spans="1:12" x14ac:dyDescent="0.25">
      <c r="A784" s="3">
        <f>[1]Data!B785</f>
        <v>45336</v>
      </c>
      <c r="B784" s="4" t="str">
        <f>[1]Data!C785</f>
        <v>Hiilidioksidin talteenotto ja käsittely</v>
      </c>
      <c r="C784" s="4" t="str">
        <f>[1]Data!E785</f>
        <v>Vantaan Energia</v>
      </c>
      <c r="D784" s="4" t="str">
        <f>[1]Data!F785</f>
        <v>Vantaa</v>
      </c>
      <c r="E784" s="4">
        <f>[1]Data!H785</f>
        <v>700</v>
      </c>
      <c r="F784" s="4">
        <f>[1]Data!I785</f>
        <v>0</v>
      </c>
      <c r="G784" s="5" t="str">
        <f>[1]Data!L785</f>
        <v>0. Esiselvitys</v>
      </c>
      <c r="H784" s="4">
        <f>[1]Data!N785</f>
        <v>2030</v>
      </c>
      <c r="I784" s="4">
        <f>[1]Data!O785</f>
        <v>0</v>
      </c>
      <c r="J784" s="6" t="str">
        <f>[1]Data!Q785</f>
        <v>https://www.epressi.com/tiedotteet/energia/vantaan-energia-suunnittelee-sekajatteen-energiahyodyntamisen-hiilidioksidien-talteenottoa-jatevoimalan-alueella-kaavamuutos-vireilla.html?block=5&amp;customer=6664</v>
      </c>
      <c r="K784" s="4" t="str">
        <f>[1]Data!R785</f>
        <v>Vantaan Energia kaavailee aloittavansa jätevoimalassaan hiilidioksidin talteenoton ja kuljettavansa päästöt putkea pitkin ja laivoilla merenalaiseen varastoon. Yhtiö suunnittelee ottavansa talteen ja varastoivansa kaikki päästönsä, yhteensä 600 000 tonnia hiilidioksidia. Käytännössä Vantaan Energia aikoo rakentaa erillisen talteenottolaitoksen jätevoimalan yhteyteen. Se erottelee hiilidioksidin savukaasuista ennen kuin se pääsee piipusta ilmakehään.
Talteenotettu hiilidioksidi johdettaisiin joko maanalaisia putkia pitkin tai autokuljetuksella satamaan, jossa se muutettaisiin nestemäiseen muotoon. Satamaan pitäisi rakentaa tätä varten terminaali.</v>
      </c>
      <c r="L784" s="4">
        <f>[1]Data!A785</f>
        <v>517</v>
      </c>
    </row>
    <row r="785" spans="1:12" x14ac:dyDescent="0.25">
      <c r="A785" s="3">
        <f>[1]Data!B786</f>
        <v>44378</v>
      </c>
      <c r="B785" s="4" t="str">
        <f>[1]Data!C786</f>
        <v>Energiavarasto</v>
      </c>
      <c r="C785" s="4" t="str">
        <f>[1]Data!E786</f>
        <v>Vantaan Energia</v>
      </c>
      <c r="D785" s="4" t="str">
        <f>[1]Data!F786</f>
        <v>Vantaa</v>
      </c>
      <c r="E785" s="4">
        <f>[1]Data!H786</f>
        <v>200</v>
      </c>
      <c r="F785" s="4">
        <f>[1]Data!I786</f>
        <v>0</v>
      </c>
      <c r="G785" s="5" t="str">
        <f>[1]Data!L786</f>
        <v>2. Investointipäätös</v>
      </c>
      <c r="H785" s="4">
        <f>[1]Data!N786</f>
        <v>2028</v>
      </c>
      <c r="I785" s="4">
        <f>[1]Data!O786</f>
        <v>0</v>
      </c>
      <c r="J785" s="6" t="str">
        <f>[1]Data!Q786</f>
        <v>https://www.vantaanenergia.fi/vantaan-energia-yit-ja-afry-rakentavat-maailman-suurimman-lammon-kausivaraston-allianssimallilla/</v>
      </c>
      <c r="K785" s="4" t="str">
        <f>[1]Data!R786</f>
        <v xml:space="preserve">Vantaan Energia aloittaa maailman suurimman lämmön kausivaraston ”Varannon” rakentamistyöt Vantaalla. Varannoksi nimetty lämmön kausivarasto toteutetaan louhimalla 1 100 000 m3 vesisäiliö tunneli- ja prosessitiloineen syvälle peruskallioon Vantaan Kuusikonmäkeen. Samaan yhteyteen rakennetaan myös kaksi 60 MW sähkökattilaa. Varaston toimintaperiaatteena on, että varastossa oleva vesi lämmitetään jopa 140-asteiseksi, jolloin se kykenee varastoimaan 90 GWh lämpöenergiaa. </v>
      </c>
      <c r="L785" s="4">
        <f>[1]Data!A786</f>
        <v>318</v>
      </c>
    </row>
    <row r="786" spans="1:12" x14ac:dyDescent="0.25">
      <c r="A786" s="3">
        <f>[1]Data!B787</f>
        <v>44838</v>
      </c>
      <c r="B786" s="4" t="str">
        <f>[1]Data!C787</f>
        <v>Lämmitys</v>
      </c>
      <c r="C786" s="4" t="str">
        <f>[1]Data!E787</f>
        <v>Vantaan Energia</v>
      </c>
      <c r="D786" s="4" t="str">
        <f>[1]Data!F787</f>
        <v>Vantaa</v>
      </c>
      <c r="E786" s="4">
        <f>[1]Data!H787</f>
        <v>90</v>
      </c>
      <c r="F786" s="4" t="str">
        <f>[1]Data!I787</f>
        <v>*</v>
      </c>
      <c r="G786" s="5" t="str">
        <f>[1]Data!L787</f>
        <v>5. Keskeytetty</v>
      </c>
      <c r="H786" s="4">
        <f>[1]Data!N787</f>
        <v>0</v>
      </c>
      <c r="I786" s="4">
        <f>[1]Data!O787</f>
        <v>0</v>
      </c>
      <c r="J786" s="6" t="str">
        <f>[1]Data!Q787</f>
        <v>https://www.vantaanenergia.fi/vantaan-energian-suunnittelema-aktiivihiililaitos-avaisi-uuden-arvoketjun-materiaalikierratykseen-ja-tuottaisi-hiilineutraalia-lampoa-ja-aktiivihiilta/</v>
      </c>
      <c r="K786" s="4" t="str">
        <f>[1]Data!R787</f>
        <v>Vantaan Energia suunnittelee rakentavansa aktiivihiililaitoksen, joka tuottaisi kierrätysraaka-aineesta aktiivihiiltä ja hiilineutraalia lämpöä. Raaka-aineena aktiivihiililaitoksessa on kierrätyspuu, joka tällä hetkellä hyödynnetään polttamalla energiaksi. Aktiivihiililaitos tuottaisi vuodessa noin 8 000 tonnia aktiivihiiltä käyttäen raaka-aineenaan noin 60 000 tonnia kierrätyspuujätettä. Laitoksessa syntyvä polttamiseen perustumaton lämpö vähentäisi pääkaupunkiseudun energiantuotannon hiilidioksidipäästöjä jopa 60 000 tonnia vuodessa. Aktiivihiililaitoksen on suunniteltu valmistuvan vuoteen 2027 mennessä.</v>
      </c>
      <c r="L786" s="4">
        <f>[1]Data!A787</f>
        <v>500</v>
      </c>
    </row>
    <row r="787" spans="1:12" x14ac:dyDescent="0.25">
      <c r="A787" s="3">
        <f>[1]Data!B788</f>
        <v>44362</v>
      </c>
      <c r="B787" s="4" t="str">
        <f>[1]Data!C788</f>
        <v>Vety</v>
      </c>
      <c r="C787" s="4" t="str">
        <f>[1]Data!E788</f>
        <v>Vantaan Energia</v>
      </c>
      <c r="D787" s="4" t="str">
        <f>[1]Data!F788</f>
        <v>Vantaa</v>
      </c>
      <c r="E787" s="4">
        <f>[1]Data!H788</f>
        <v>70</v>
      </c>
      <c r="F787" s="4" t="str">
        <f>[1]Data!I788</f>
        <v>*</v>
      </c>
      <c r="G787" s="5" t="str">
        <f>[1]Data!L788</f>
        <v>5. Keskeytetty</v>
      </c>
      <c r="H787" s="4">
        <f>[1]Data!N788</f>
        <v>2025</v>
      </c>
      <c r="I787" s="4">
        <f>[1]Data!O788</f>
        <v>10</v>
      </c>
      <c r="J787" s="6" t="str">
        <f>[1]Data!Q788</f>
        <v>https://www.vantaanenergia.fi/tyo-ja-elinkeinoministeriolta-mittava-investointituki-vantaan-energian-sahkopolttoainelaitos-hankkeelle/</v>
      </c>
      <c r="K787" s="4" t="str">
        <f>[1]Data!R788</f>
        <v xml:space="preserve">Vantaan Energia valmistelee investointia Sähköpolttoainelaitokseen, jossa hyödynnetään jätteiden käsittelystä syntyvää vettä ja hiilidioksidia hiilineutraalin synteettisen kaasun tuottamiseen. </v>
      </c>
      <c r="L787" s="4">
        <f>[1]Data!A788</f>
        <v>21</v>
      </c>
    </row>
    <row r="788" spans="1:12" x14ac:dyDescent="0.25">
      <c r="A788" s="3">
        <f>[1]Data!B789</f>
        <v>45415</v>
      </c>
      <c r="B788" s="4" t="str">
        <f>[1]Data!C789</f>
        <v>Kiertotalous</v>
      </c>
      <c r="C788" s="4" t="str">
        <f>[1]Data!E789</f>
        <v>Vantaan Energia</v>
      </c>
      <c r="D788" s="4" t="str">
        <f>[1]Data!F789</f>
        <v>Vantaa</v>
      </c>
      <c r="E788" s="4">
        <f>[1]Data!H789</f>
        <v>50</v>
      </c>
      <c r="F788" s="4">
        <f>[1]Data!I789</f>
        <v>0</v>
      </c>
      <c r="G788" s="5" t="str">
        <f>[1]Data!L789</f>
        <v>0. Esiselvitys</v>
      </c>
      <c r="H788" s="4">
        <f>[1]Data!N789</f>
        <v>0</v>
      </c>
      <c r="I788" s="4">
        <f>[1]Data!O789</f>
        <v>0</v>
      </c>
      <c r="J788" s="6" t="str">
        <f>[1]Data!Q789</f>
        <v>https://www.vantaansanomat.fi/paikalliset/6740286</v>
      </c>
      <c r="K788" s="4" t="str">
        <f>[1]Data!R789</f>
        <v>Vantaan Energia suunnittelee sekajätteen esikäsittelyn laitosta sen nykyisen jätevoimalan alueelle Pitkäsuontielle Vantaan itäosissa. Laitoksen kapasiteetiksi tulee 200 000 tonnia jätettä. Laitoksessa on tarkoitus hyödyntää viimeisintä teknologiaa kuten robottierottelua. Laitokseen tulee murskain, joka murskaa jätteet ensin silpuksi. Laitoksessa olisi myös täryerottimia, seuloja, kameroita ja robotteja poimimassa jätelajeja.</v>
      </c>
      <c r="L788" s="4">
        <f>[1]Data!A789</f>
        <v>781</v>
      </c>
    </row>
    <row r="789" spans="1:12" x14ac:dyDescent="0.25">
      <c r="A789" s="3">
        <f>[1]Data!B790</f>
        <v>44917</v>
      </c>
      <c r="B789" s="4" t="str">
        <f>[1]Data!C790</f>
        <v>Kasvipohjaiset ruokatuotteet</v>
      </c>
      <c r="C789" s="4" t="str">
        <f>[1]Data!E790</f>
        <v>Solar Foods</v>
      </c>
      <c r="D789" s="4" t="str">
        <f>[1]Data!F790</f>
        <v>Vantaa</v>
      </c>
      <c r="E789" s="4">
        <f>[1]Data!H790</f>
        <v>42</v>
      </c>
      <c r="F789" s="4">
        <f>[1]Data!I790</f>
        <v>0</v>
      </c>
      <c r="G789" s="5" t="str">
        <f>[1]Data!L790</f>
        <v>3. Käynnistys</v>
      </c>
      <c r="H789" s="4">
        <f>[1]Data!N790</f>
        <v>2024</v>
      </c>
      <c r="I789" s="4">
        <f>[1]Data!O790</f>
        <v>0</v>
      </c>
      <c r="J789" s="6" t="str">
        <f>[1]Data!Q790</f>
        <v>https://solarfoods.com/solar-foods-receives-a-34-million-grant-to-ramp-up-factory-01-and-start-preparations-for-factory-02/</v>
      </c>
      <c r="K789" s="4" t="str">
        <f>[1]Data!R790</f>
        <v>Solar Foodsin rakentaa uuden tuotantolaitoksen, Factory 01:n Vantaalle.  Tuotantolaitoksen on määrä alkaa tuottaa maitotuotteita tai lihaa korvaavaa proteiinia ilman hiilidioksidista ja sähköstä.</v>
      </c>
      <c r="L789" s="4">
        <f>[1]Data!A790</f>
        <v>145</v>
      </c>
    </row>
    <row r="790" spans="1:12" x14ac:dyDescent="0.25">
      <c r="A790" s="3">
        <f>[1]Data!B791</f>
        <v>45457</v>
      </c>
      <c r="B790" s="4" t="str">
        <f>[1]Data!C791</f>
        <v>Hukkalämpö</v>
      </c>
      <c r="C790" s="4" t="str">
        <f>[1]Data!E791</f>
        <v>Vantaan Energia</v>
      </c>
      <c r="D790" s="4" t="str">
        <f>[1]Data!F791</f>
        <v>Vantaa</v>
      </c>
      <c r="E790" s="4">
        <f>[1]Data!H791</f>
        <v>37.5</v>
      </c>
      <c r="F790" s="4" t="str">
        <f>[1]Data!I791</f>
        <v>*</v>
      </c>
      <c r="G790" s="5" t="str">
        <f>[1]Data!L791</f>
        <v>1. Suunnittelu</v>
      </c>
      <c r="H790" s="4">
        <f>[1]Data!N791</f>
        <v>0</v>
      </c>
      <c r="I790" s="4">
        <f>[1]Data!O791</f>
        <v>35</v>
      </c>
      <c r="J790" s="6" t="str">
        <f>[1]Data!Q791</f>
        <v>https://www.vantaanenergia.fi/martinlaakson-teollisten-hukkalampojen-talteenottohankkeelle-75-me-temin-tukea/</v>
      </c>
      <c r="K790" s="4" t="str">
        <f>[1]Data!R791</f>
        <v>Vantaan Energia Oy:lle myönnettiin tukea 7 503 600 euroa hankkeeseen, jossa rakennetaan Martinlaakson voimalaitosalueelle lähialueella syntyvien teollisten hukkalämpöjen hyödyntämistä varten lämpöpumppulaitos. Lämpöpumppulaitoksen kokonaisteho on 35 MW ja hankekokonaisuudessa korvataan vuositasolla noin 219 GWh pääasiassa maakaasulla tuotettua kaukolämpöä siirtymällä hukkalämmön käyttöön. Polttamalla tuotetun kaukolämmön korvaaminen hukkalämmöllä vähentäisi hiilidioksidipäästöjä noin 34 700 tonnia vuodessa.</v>
      </c>
      <c r="L790" s="4">
        <f>[1]Data!A791</f>
        <v>598</v>
      </c>
    </row>
    <row r="791" spans="1:12" x14ac:dyDescent="0.25">
      <c r="A791" s="3">
        <f>[1]Data!B792</f>
        <v>44613</v>
      </c>
      <c r="B791" s="4" t="str">
        <f>[1]Data!C792</f>
        <v>Kiertotalous</v>
      </c>
      <c r="C791" s="4" t="str">
        <f>[1]Data!E792</f>
        <v>Remeo</v>
      </c>
      <c r="D791" s="4" t="str">
        <f>[1]Data!F792</f>
        <v>Vantaa</v>
      </c>
      <c r="E791" s="4">
        <f>[1]Data!H792</f>
        <v>35</v>
      </c>
      <c r="F791" s="4">
        <f>[1]Data!I792</f>
        <v>0</v>
      </c>
      <c r="G791" s="5" t="str">
        <f>[1]Data!L792</f>
        <v>3. Käynnistys</v>
      </c>
      <c r="H791" s="4">
        <f>[1]Data!N792</f>
        <v>2022</v>
      </c>
      <c r="I791" s="4">
        <f>[1]Data!O792</f>
        <v>0</v>
      </c>
      <c r="J791" s="6" t="str">
        <f>[1]Data!Q792</f>
        <v>https://www.kauppalehti.fi/uutiset/remeon-35-miljoonan-investointi-tuplaa-jatteen-kierratysnopeuden-nain-zenroboticsin-laitteisto-lajittelee-vantaalla/be6776ee-d1d6-4152-a8dd-360144535ab1</v>
      </c>
      <c r="K791" s="4" t="str">
        <f>[1]Data!R792</f>
        <v>Remeon syksyllä käynnistynyt kierrätyslaitos kaksinkertaistaa rakennusjätteen sekä kaupan ja teollisuuden energiajätteen kierrätyksen pääkaupunkiseudulla.
35 miljoonan euron investointi on myös Euroopan mittakaavassa ainutlaatuinen hanke. Laitoksen käsittelykapasiteetti on 120 000 tonnia rakennusjätettä ja 60 000 tonnia kaupan ja teollisuuden tuottamaa energiajaetta vuodessa.</v>
      </c>
      <c r="L791" s="4">
        <f>[1]Data!A792</f>
        <v>521</v>
      </c>
    </row>
    <row r="792" spans="1:12" x14ac:dyDescent="0.25">
      <c r="A792" s="3">
        <f>[1]Data!B793</f>
        <v>45258</v>
      </c>
      <c r="B792" s="4" t="str">
        <f>[1]Data!C793</f>
        <v>Hukkalämpö</v>
      </c>
      <c r="C792" s="4" t="str">
        <f>[1]Data!E793</f>
        <v>Vantaan Energia</v>
      </c>
      <c r="D792" s="4" t="str">
        <f>[1]Data!F793</f>
        <v>Vantaa</v>
      </c>
      <c r="E792" s="4">
        <f>[1]Data!H793</f>
        <v>8</v>
      </c>
      <c r="F792" s="4" t="str">
        <f>[1]Data!I793</f>
        <v>*</v>
      </c>
      <c r="G792" s="5" t="str">
        <f>[1]Data!L793</f>
        <v>0. Esiselvitys</v>
      </c>
      <c r="H792" s="4">
        <f>[1]Data!N793</f>
        <v>2025</v>
      </c>
      <c r="I792" s="4">
        <f>[1]Data!O793</f>
        <v>5.0999999999999996</v>
      </c>
      <c r="J792" s="6" t="str">
        <f>[1]Data!Q793</f>
        <v>https://tem.fi/documents/1410877/153287519/LIITE_27112023_tiedote_marraskuu_2023_tuetut_RRF_hankkeet.pdf/d5f9ca04-ece9-1a51-09da-dc8d1a36c1e9?t=1701160413405</v>
      </c>
      <c r="K792" s="4" t="str">
        <f>[1]Data!R793</f>
        <v>Vantaan Energia Oy:lle myönnettiin tukea 1 605 015 euroa hankkeelle, jonka tarkoituksena on ottaa talteen pakkasvaraston hukkalämpöä ja hyödyntää se kaukolämpöjärjestelmässä Vantaalla. Hukkalämpö on peräisin Oy KWH Freeze Ab:n kylmälaitoksilta Vantaalla. Lämpöpumppulaitoksen teho olisi 5,1 MW ja laitoksella tuotettaisiin noin 41,9 GWh kaukolämpöä vuodessa.</v>
      </c>
      <c r="L792" s="4">
        <f>[1]Data!A793</f>
        <v>300</v>
      </c>
    </row>
    <row r="793" spans="1:12" x14ac:dyDescent="0.25">
      <c r="A793" s="3">
        <f>[1]Data!B794</f>
        <v>45113</v>
      </c>
      <c r="B793" s="4" t="str">
        <f>[1]Data!C794</f>
        <v>Sähköinen liikenne</v>
      </c>
      <c r="C793" s="4" t="str">
        <f>[1]Data!E794</f>
        <v>Finavia</v>
      </c>
      <c r="D793" s="4" t="str">
        <f>[1]Data!F794</f>
        <v>Vantaa</v>
      </c>
      <c r="E793" s="4">
        <f>[1]Data!H794</f>
        <v>2</v>
      </c>
      <c r="F793" s="4">
        <f>[1]Data!I794</f>
        <v>0</v>
      </c>
      <c r="G793" s="5" t="str">
        <f>[1]Data!L794</f>
        <v>3. Käynnistys</v>
      </c>
      <c r="H793" s="4">
        <f>[1]Data!N794</f>
        <v>2024</v>
      </c>
      <c r="I793" s="4">
        <f>[1]Data!O794</f>
        <v>4</v>
      </c>
      <c r="J793" s="6" t="str">
        <f>[1]Data!Q794</f>
        <v>https://plugit.fi/ajankohtaista/finavia-ja-suomalainen-teknologiayhtio-plugit-finland-tuovat-helsinki-vantaalle-pohjoismaiden-suurimman-taksien-suurteholatauskentan/</v>
      </c>
      <c r="K793" s="4" t="str">
        <f>[1]Data!R794</f>
        <v>Plugit Finland rakentaa Helsinki-Vantaan lentokentälle Suomen suurimman sähkökäyttöisten taksien teholatauskentän. Latauskenttä pystyy palvelemaan samanaikaisesti 40:tä taksia, ja se otettiin käyttöön 16.1.2024..</v>
      </c>
      <c r="L793" s="4">
        <f>[1]Data!A794</f>
        <v>264</v>
      </c>
    </row>
    <row r="794" spans="1:12" x14ac:dyDescent="0.25">
      <c r="A794" s="3">
        <f>[1]Data!B795</f>
        <v>44666</v>
      </c>
      <c r="B794" s="4" t="str">
        <f>[1]Data!C795</f>
        <v>Muut</v>
      </c>
      <c r="C794" s="4" t="str">
        <f>[1]Data!E795</f>
        <v>Eaton</v>
      </c>
      <c r="D794" s="4" t="str">
        <f>[1]Data!F795</f>
        <v>Vantaa</v>
      </c>
      <c r="E794" s="4">
        <f>[1]Data!H795</f>
        <v>0</v>
      </c>
      <c r="F794" s="4">
        <f>[1]Data!I795</f>
        <v>0</v>
      </c>
      <c r="G794" s="5" t="str">
        <f>[1]Data!L795</f>
        <v>3. Käynnistys</v>
      </c>
      <c r="H794" s="4">
        <f>[1]Data!N795</f>
        <v>2023</v>
      </c>
      <c r="I794" s="4">
        <f>[1]Data!O795</f>
        <v>0</v>
      </c>
      <c r="J794" s="6" t="str">
        <f>[1]Data!Q795</f>
        <v>https://www.vantaansanomat.fi/paikalliset/4552081</v>
      </c>
      <c r="K794" s="4" t="str">
        <f>[1]Data!R795</f>
        <v>Amerikkalainen energianhallintayhtiö Eaton rakentaa kriittisten sähkönjakelujärjestelmien tuotantolaitoksen Vantaalle. Noin 16 500 neliömetrin kokoisen tehtaan arvioidaan valmistuvan Tuupakkaan Kehä III:n varrelle vuoden 2023 loppuun mennessä. Uusi tuotantolaitos toimii Eatonin Critical Power Solutions -yksikön Euroopan pääkonttorina ja datakeskusosaamisen keskittymänä. Vantaan tuotantolaitos tulee saavuttamaan yhtiön mukaan ensimmäisenä tehtaana sen itse asettamat kolme keskeistä ympäristötavoitetta, jotka ovat kokonaan hiilineutraali tehdas ja tuotanto, tuotanto ei käytä lainkaan vettä eikä kaatopaikkajätettä synny lainkaan.</v>
      </c>
      <c r="L794" s="4">
        <f>[1]Data!A795</f>
        <v>552</v>
      </c>
    </row>
    <row r="795" spans="1:12" x14ac:dyDescent="0.25">
      <c r="A795" s="3">
        <f>[1]Data!B796</f>
        <v>45621</v>
      </c>
      <c r="B795" s="4" t="str">
        <f>[1]Data!C796</f>
        <v>Kiertotalous</v>
      </c>
      <c r="C795" s="4" t="str">
        <f>[1]Data!E796</f>
        <v>Remeo</v>
      </c>
      <c r="D795" s="4" t="str">
        <f>[1]Data!F796</f>
        <v>Vantaa</v>
      </c>
      <c r="E795" s="4">
        <f>[1]Data!H796</f>
        <v>0</v>
      </c>
      <c r="F795" s="4">
        <f>[1]Data!I796</f>
        <v>0</v>
      </c>
      <c r="G795" s="5" t="str">
        <f>[1]Data!L796</f>
        <v>2. Investointipäätös</v>
      </c>
      <c r="H795" s="4">
        <f>[1]Data!N796</f>
        <v>2025</v>
      </c>
      <c r="I795" s="4">
        <f>[1]Data!O796</f>
        <v>0</v>
      </c>
      <c r="J795" s="6" t="str">
        <f>[1]Data!Q796</f>
        <v>https://remeo.fi/remeo-ja-suomen-pakkaustuottajat-oy-ratkaisevat-muovipakkausten-kierratyshaastetta-suomessa/</v>
      </c>
      <c r="K795" s="4" t="str">
        <f>[1]Data!R796</f>
        <v>Remeo investoi uuteen kierrätysteknologiaan, joka moninkertaistaa kotimaisen käsittelykapasiteetin. Investoinnit pakkausmuovijätteiden kierrätysteknologiaan valmistuvat Remeon Vantaan kierrätyslaitoksella vuoden 2025 toisen kvartaalin aikana, jolloin Suomen Pakkaustuottajat Oy (SPT) nykyistä laajamittaisempi muovijätteiden käsittely sopimuksen mukaisesti aloitetaan. SPT suunnittelee strategiansa mukaisesti keskittävänsä kuluttajamuovipakkausten lajittelun ja kierrätyksen suurelta osin kotimaahan. Aiemmin Suomessa ei ole ollut riittävästi laadukasta teollista kapasiteettia käsitellä kotitalouksien muovipakkauksia. Kun käynnistetyt investoinnit valmistuvat, Vantaan kierrätyslaitoksella on 100 000 tonnin käsittelykapasiteetti muovipakkauksille, mikä lähes viisinkertaistaa tämänhetkisen Suomessa olevan käsittelykapasiteetin.</v>
      </c>
      <c r="L795" s="4">
        <f>[1]Data!A796</f>
        <v>759</v>
      </c>
    </row>
    <row r="796" spans="1:12" x14ac:dyDescent="0.25">
      <c r="A796" s="3">
        <f>[1]Data!B797</f>
        <v>44502</v>
      </c>
      <c r="B796" s="4" t="str">
        <f>[1]Data!C797</f>
        <v>Bioenergia</v>
      </c>
      <c r="C796" s="4" t="str">
        <f>[1]Data!E797</f>
        <v>Stora Enso</v>
      </c>
      <c r="D796" s="4" t="str">
        <f>[1]Data!F797</f>
        <v>Varkaus</v>
      </c>
      <c r="E796" s="4">
        <f>[1]Data!H797</f>
        <v>3.5</v>
      </c>
      <c r="F796" s="4">
        <f>[1]Data!I797</f>
        <v>0</v>
      </c>
      <c r="G796" s="5" t="str">
        <f>[1]Data!L797</f>
        <v>3. Käynnistys</v>
      </c>
      <c r="H796" s="4">
        <f>[1]Data!N797</f>
        <v>2022</v>
      </c>
      <c r="I796" s="4">
        <f>[1]Data!O797</f>
        <v>5</v>
      </c>
      <c r="J796" s="6" t="str">
        <f>[1]Data!Q797</f>
        <v>https://www.storaenso.com/fi-fi/newsroom/press-releases/2021/11/stora-enso-investoi-varkaudessa-pellettituotantoon-3-5-miljoonaa-euroa</v>
      </c>
      <c r="K796" s="4" t="str">
        <f>[1]Data!R797</f>
        <v>Stora Enson Varkauden sahalla investoidaan pellettilaitokseen, jossa sahan sivuvirroista, kuten kutterinlastuista, kuivasta hakkeesta ja sahanpuruista, valmistetaan puupellettejä. Pellettien käyttö lämmityksessä on kasvussa uusiutuvana energiamuotona ja niillä voidaan korvata fossiilisia lämmitysmuotoja, kuten kivihiiltä ja turvetta.</v>
      </c>
      <c r="L796" s="4">
        <f>[1]Data!A797</f>
        <v>30</v>
      </c>
    </row>
    <row r="797" spans="1:12" x14ac:dyDescent="0.25">
      <c r="A797" s="3">
        <f>[1]Data!B798</f>
        <v>45604</v>
      </c>
      <c r="B797" s="4" t="str">
        <f>[1]Data!C798</f>
        <v>Akkuteknologiat</v>
      </c>
      <c r="C797" s="4" t="str">
        <f>[1]Data!E798</f>
        <v>Skeleton Technologies</v>
      </c>
      <c r="D797" s="4" t="str">
        <f>[1]Data!F798</f>
        <v>Varkaus</v>
      </c>
      <c r="E797" s="4">
        <f>[1]Data!H798</f>
        <v>2.5</v>
      </c>
      <c r="F797" s="4">
        <f>[1]Data!I798</f>
        <v>0</v>
      </c>
      <c r="G797" s="5" t="str">
        <f>[1]Data!L798</f>
        <v>1. Suunnittelu</v>
      </c>
      <c r="H797" s="4">
        <f>[1]Data!N798</f>
        <v>2025</v>
      </c>
      <c r="I797" s="4">
        <f>[1]Data!O798</f>
        <v>0</v>
      </c>
      <c r="J797" s="6" t="str">
        <f>[1]Data!Q798</f>
        <v>https://yle.fi/a/74-20123223</v>
      </c>
      <c r="K797" s="4" t="str">
        <f>[1]Data!R798</f>
        <v>Varkauden akkutehtaan keväällä 2023 ostanut Skeleton Technologies on laajentamassa tehtaan toimintaa. Yhtiö on ilmoittanut siirtävänsä Superbattery -akkujen tuotantolinjan Saksasta Varkauteen.
Laajennuksen toteutuessa tehtaan tuotanto moninkertaistuisi ja nostaisi sen työntekijämäärän 65 henkilötyövuoteen. Tehdas toimisi laajimmillaan kolmessa vuorossa. Investoinnin arvo on alustavien laskelmien mukaan 2,5–3 miljoonaa euroa ja sen on määrä valmistua kesään 2025 mennessä.</v>
      </c>
      <c r="L797" s="4">
        <f>[1]Data!A798</f>
        <v>756</v>
      </c>
    </row>
    <row r="798" spans="1:12" x14ac:dyDescent="0.25">
      <c r="A798" s="3">
        <f>[1]Data!B799</f>
        <v>45103</v>
      </c>
      <c r="B798" s="4" t="str">
        <f>[1]Data!C799</f>
        <v>Biokaasu</v>
      </c>
      <c r="C798" s="4" t="str">
        <f>[1]Data!E799</f>
        <v>Gasum</v>
      </c>
      <c r="D798" s="4" t="str">
        <f>[1]Data!F799</f>
        <v>Vehmaa</v>
      </c>
      <c r="E798" s="4">
        <f>[1]Data!H799</f>
        <v>9</v>
      </c>
      <c r="F798" s="4" t="str">
        <f>[1]Data!I799</f>
        <v>*</v>
      </c>
      <c r="G798" s="5" t="str">
        <f>[1]Data!L799</f>
        <v>2. Investointipäätös</v>
      </c>
      <c r="H798" s="4">
        <f>[1]Data!N799</f>
        <v>2024</v>
      </c>
      <c r="I798" s="4">
        <f>[1]Data!O799</f>
        <v>0</v>
      </c>
      <c r="J798" s="6" t="str">
        <f>[1]Data!Q799</f>
        <v>https://www.gasum.com/fi/uutiset-ja-asiakastarinat/uutiset-ja-tiedotteet/2023/gasum-kaynnistaa-kolme-laajennushanketta-olemassa-olevissa-biokaasulaitoksissa/</v>
      </c>
      <c r="K798" s="4" t="str">
        <f>[1]Data!R799</f>
        <v>Gasum laajentaa Vehmaan biokaasulaitoksen laajentamiseen. Investointi sisältää aiemmin muualla Gasumin laitoksilla käytössä olleen jalostusyksikön asennuksen, jotta Vehmaan laitos voi tuottaa CBG:tä sähkön ja lämmön sijaan. Asennuksen valmistuttua laitoksen tuotanto on 20 GWh CBG:tä vuodessa. Rakennustyöt alkoivat toukokuussa 2023 ja niiden arvioidaan valmistuvan alkuvuodesta 2024.</v>
      </c>
      <c r="L798" s="4">
        <f>[1]Data!A799</f>
        <v>491</v>
      </c>
    </row>
    <row r="799" spans="1:12" x14ac:dyDescent="0.25">
      <c r="A799" s="3">
        <f>[1]Data!B800</f>
        <v>43857</v>
      </c>
      <c r="B799" s="4" t="str">
        <f>[1]Data!C800</f>
        <v>Biokaasu</v>
      </c>
      <c r="C799" s="4" t="str">
        <f>[1]Data!E800</f>
        <v>Vesilahti-Lempäälän Biopower Oy</v>
      </c>
      <c r="D799" s="4" t="str">
        <f>[1]Data!F800</f>
        <v>Vesilahti</v>
      </c>
      <c r="E799" s="4">
        <f>[1]Data!H800</f>
        <v>6.57</v>
      </c>
      <c r="F799" s="4">
        <f>[1]Data!I800</f>
        <v>0</v>
      </c>
      <c r="G799" s="5" t="str">
        <f>[1]Data!L800</f>
        <v>1. Suunnittelu</v>
      </c>
      <c r="H799" s="4">
        <f>[1]Data!N800</f>
        <v>2026</v>
      </c>
      <c r="I799" s="4">
        <f>[1]Data!O800</f>
        <v>0</v>
      </c>
      <c r="J799" s="6" t="str">
        <f>[1]Data!Q800</f>
        <v>https://lvs.fi/2020/01/27/vesilahden-kunnanvaltuusto-paattaa-yhteisyrityksen-perustamisesta-lempaalan-lampo-oyn-kanssa-yhtio-rakentaisi-kaasuputken-vesilahteen-nousevasta-biokaasulaitoksesta-lempaalan-lammolle/</v>
      </c>
      <c r="K799" s="4" t="str">
        <f>[1]Data!R800</f>
        <v>Vesilahteen rakennettavan biokaasulaitoksen tuottama biometaani siirretään ja myydään Lempäälän Lämmölle korvaamaan maakaasua. Vesilahti-Lempäälän Biopower Oy:lle myönnettiin 1 388 340 euroa TEM:n tukea Vesilahden biokaasulaitoksen laajennukseen ja hiilidioksidin talteenottoon. Laajennus käsittelee noin 9 000 tonnia maataloussyötteitä vuodessa, tuottaa 8 GWh biokaasua paikalliseen verkkoon ja ottaa talteen noin 2 000 tonnia raakabiokaasusta erotettua hiilidioksidia vuodessa.</v>
      </c>
      <c r="L799" s="4">
        <f>[1]Data!A800</f>
        <v>2</v>
      </c>
    </row>
    <row r="800" spans="1:12" x14ac:dyDescent="0.25">
      <c r="A800" s="3">
        <f>[1]Data!B801</f>
        <v>44803</v>
      </c>
      <c r="B800" s="4" t="str">
        <f>[1]Data!C801</f>
        <v>Biokaasu</v>
      </c>
      <c r="C800" s="4" t="str">
        <f>[1]Data!E801</f>
        <v xml:space="preserve">Narvan Biokaasu Oy </v>
      </c>
      <c r="D800" s="4" t="str">
        <f>[1]Data!F801</f>
        <v>Vesilahti</v>
      </c>
      <c r="E800" s="4">
        <f>[1]Data!H801</f>
        <v>2</v>
      </c>
      <c r="F800" s="4">
        <f>[1]Data!I801</f>
        <v>0</v>
      </c>
      <c r="G800" s="5" t="str">
        <f>[1]Data!L801</f>
        <v>1. Suunnittelu</v>
      </c>
      <c r="H800" s="4">
        <f>[1]Data!N801</f>
        <v>0</v>
      </c>
      <c r="I800" s="4">
        <f>[1]Data!O801</f>
        <v>0</v>
      </c>
      <c r="J800" s="6" t="str">
        <f>[1]Data!Q801</f>
        <v>https://www.aamulehti.fi/pirkanmaa/art-2000009015998.html</v>
      </c>
      <c r="K800" s="4" t="str">
        <f>[1]Data!R801</f>
        <v>Vesilahdelle lähelle Lempäälän rajaa on suunnitteilla biokaasulaitos, joka tekisi jätteistä energiaa lähiseudun teollisuuden ja asumisen tarpeisiin. Hallinto-oikeus hylkäsi Narvan biokaasulaitoksesta jätetyn valituksen 23.12.2023.</v>
      </c>
      <c r="L800" s="4">
        <f>[1]Data!A801</f>
        <v>85</v>
      </c>
    </row>
    <row r="801" spans="1:12" x14ac:dyDescent="0.25">
      <c r="A801" s="3">
        <f>[1]Data!B802</f>
        <v>45351</v>
      </c>
      <c r="B801" s="4" t="str">
        <f>[1]Data!C802</f>
        <v>Biokaasu</v>
      </c>
      <c r="C801" s="4" t="str">
        <f>[1]Data!E802</f>
        <v>Vieremän Lämpö ja Vesi Oy</v>
      </c>
      <c r="D801" s="4" t="str">
        <f>[1]Data!F802</f>
        <v>Vieremä</v>
      </c>
      <c r="E801" s="4">
        <f>[1]Data!H802</f>
        <v>23.6</v>
      </c>
      <c r="F801" s="4" t="str">
        <f>[1]Data!I802</f>
        <v>*</v>
      </c>
      <c r="G801" s="5" t="str">
        <f>[1]Data!L802</f>
        <v>1. Suunnittelu</v>
      </c>
      <c r="H801" s="4">
        <f>[1]Data!N802</f>
        <v>2026</v>
      </c>
      <c r="I801" s="4">
        <f>[1]Data!O802</f>
        <v>0</v>
      </c>
      <c r="J801" s="6" t="str">
        <f>[1]Data!Q802</f>
        <v>https://yle.fi/a/74-20117960</v>
      </c>
      <c r="K801" s="4" t="str">
        <f>[1]Data!R802</f>
        <v>Vieremän Lämpö ja Vesi Oy:lle myönnettiin 5 970 454 euroa tukea Vieremän nesteytetyn biokaasun tuotantokokonaisuuden rakentamiseen. Rakennettavat kaksi biokaasulaitosta käsittelevät noin 40 000 tonnia maataloussyötteitä vuodessa ja tuottavat 20 GWh biokaasua paikalliseen verkkoon. Kaasu siirretään puhdistus- ja nesteytyslaitokselle, mistä kaasu jaellaan raskaan liikenteen ja paikallisen teollisuuden käyttöön. Yrityksen mukaan investointi vähentää hiilidioksidipäästöjä suoraan uutena biokaasutuotantona ja fossiilisen polttoaineiden korvaamisena noin 4 800 tonnia vuodessa.</v>
      </c>
      <c r="L801" s="4">
        <f>[1]Data!A802</f>
        <v>627</v>
      </c>
    </row>
    <row r="802" spans="1:12" x14ac:dyDescent="0.25">
      <c r="A802" s="3">
        <f>[1]Data!B803</f>
        <v>44747</v>
      </c>
      <c r="B802" s="4" t="str">
        <f>[1]Data!C803</f>
        <v>Biokaasu</v>
      </c>
      <c r="C802" s="4" t="str">
        <f>[1]Data!E803</f>
        <v>Vieremän Lämpö ja Vesi Oy</v>
      </c>
      <c r="D802" s="4" t="str">
        <f>[1]Data!F803</f>
        <v>Vieremä</v>
      </c>
      <c r="E802" s="4">
        <f>[1]Data!H803</f>
        <v>2.35</v>
      </c>
      <c r="F802" s="4">
        <f>[1]Data!I803</f>
        <v>0</v>
      </c>
      <c r="G802" s="5" t="str">
        <f>[1]Data!L803</f>
        <v>3. Käynnistys</v>
      </c>
      <c r="H802" s="4">
        <f>[1]Data!N803</f>
        <v>2023</v>
      </c>
      <c r="I802" s="4">
        <f>[1]Data!O803</f>
        <v>0</v>
      </c>
      <c r="J802" s="6" t="str">
        <f>[1]Data!Q803</f>
        <v>https://yle.fi/a/3-12523782</v>
      </c>
      <c r="K802" s="4" t="str">
        <f>[1]Data!R803</f>
        <v>Vieremän Lämpö ja Vesi Oy on tehnyt hankintapäätöksen nesteytetyn biokaasun terminaalin rakentamisesta. Terminaalin yhteyteen tulee vastaanottoasema myös paineistetulle biometaanille sekä kaasulla toimiva varalämpölaitos.</v>
      </c>
      <c r="L802" s="4">
        <f>[1]Data!A803</f>
        <v>506</v>
      </c>
    </row>
    <row r="803" spans="1:12" x14ac:dyDescent="0.25">
      <c r="A803" s="3">
        <f>[1]Data!B804</f>
        <v>45104</v>
      </c>
      <c r="B803" s="4" t="str">
        <f>[1]Data!C804</f>
        <v>Datakeskus</v>
      </c>
      <c r="C803" s="4" t="str">
        <f>[1]Data!E804</f>
        <v>Microsoft</v>
      </c>
      <c r="D803" s="4" t="str">
        <f>[1]Data!F804</f>
        <v>Vihti</v>
      </c>
      <c r="E803" s="4">
        <f>[1]Data!H804</f>
        <v>1900</v>
      </c>
      <c r="F803" s="4" t="str">
        <f>[1]Data!I804</f>
        <v>*</v>
      </c>
      <c r="G803" s="5" t="str">
        <f>[1]Data!L804</f>
        <v>1. Suunnittelu</v>
      </c>
      <c r="H803" s="4">
        <f>[1]Data!N804</f>
        <v>2027</v>
      </c>
      <c r="I803" s="4">
        <f>[1]Data!O804</f>
        <v>0</v>
      </c>
      <c r="J803" s="6" t="str">
        <f>[1]Data!Q804</f>
        <v>https://www.vihdinuutiset.fi/paikalliset/6853042</v>
      </c>
      <c r="K803" s="4" t="str">
        <f>[1]Data!R804</f>
        <v xml:space="preserve">Microsoft suunnittelee Vihtiin uutta datakeskusta, joka tarjoaa alati lisääntyvään datan varastointi-, käsittely- ja hallintatarpeeseen lisää tietojenkäsittelykapasiteettia. Hankealue on kooltaan noin 60 hehtaaria. YVA-selostuksen mukaan Microsoft ja sen kumppanit käyttävät kasvavan paikallisen liiketoimintansa tukemiseksi paikallisissa talouksissa noin 1,9 miljardia euroa seuraavan 4 vuoden aikana (datakeskusalueen palveluihin, tuotteisiin, jne.). Arvioitujen suorien työllisyysvaikutusten perusteella hankkeen arvioidaan tuottavan paikalliseen talouteen noin 7,6–11,5 miljoonaa euroa vuodessa ja laajemmin alueellisesti noin 8,8–13,4 miljoonaa euroa vuodessa. Bruttoarvonlisäyksen arvioidaan olevan paikallisesti noin 45–69 miljoonaa euroa vuodessa ja alueellisesti 52–80 miljoonaa euroa vuodessa. </v>
      </c>
      <c r="L803" s="4">
        <f>[1]Data!A804</f>
        <v>615</v>
      </c>
    </row>
    <row r="804" spans="1:12" x14ac:dyDescent="0.25">
      <c r="A804" s="3">
        <f>[1]Data!B805</f>
        <v>45365</v>
      </c>
      <c r="B804" s="4" t="str">
        <f>[1]Data!C805</f>
        <v>Aurinkovoima</v>
      </c>
      <c r="C804" s="4" t="str">
        <f>[1]Data!E805</f>
        <v>Eolus Wind</v>
      </c>
      <c r="D804" s="4" t="str">
        <f>[1]Data!F805</f>
        <v>Viitasaari</v>
      </c>
      <c r="E804" s="4">
        <f>[1]Data!H805</f>
        <v>0</v>
      </c>
      <c r="F804" s="4">
        <f>[1]Data!I805</f>
        <v>0</v>
      </c>
      <c r="G804" s="5" t="str">
        <f>[1]Data!L805</f>
        <v>0. Esiselvitys</v>
      </c>
      <c r="H804" s="4">
        <f>[1]Data!N805</f>
        <v>2031</v>
      </c>
      <c r="I804" s="4">
        <f>[1]Data!O805</f>
        <v>0</v>
      </c>
      <c r="J804" s="6" t="str">
        <f>[1]Data!Q805</f>
        <v>https://www.eolus.com/fi/hankkeemme/karhukorpi/</v>
      </c>
      <c r="K804" s="4" t="str">
        <f>[1]Data!R805</f>
        <v>Eoluksen Karhukorven hybridihankkeeseen kuuluu noin 20 tuulivoimalan lisäksi noin 80 hehtaarin suuruinen aurinkovoiman tuotantoalue, jonka läheisyyteen on suunniteltu myös sähkövarastoa.</v>
      </c>
      <c r="L804" s="4">
        <f>[1]Data!A805</f>
        <v>826</v>
      </c>
    </row>
    <row r="805" spans="1:12" x14ac:dyDescent="0.25">
      <c r="A805" s="3">
        <f>[1]Data!B806</f>
        <v>45614</v>
      </c>
      <c r="B805" s="4" t="str">
        <f>[1]Data!C806</f>
        <v>Muut</v>
      </c>
      <c r="C805" s="4" t="str">
        <f>[1]Data!E806</f>
        <v>Ruukki Construction</v>
      </c>
      <c r="D805" s="4" t="str">
        <f>[1]Data!F806</f>
        <v>Vimpeli</v>
      </c>
      <c r="E805" s="4">
        <f>[1]Data!H806</f>
        <v>8</v>
      </c>
      <c r="F805" s="4">
        <f>[1]Data!I806</f>
        <v>0</v>
      </c>
      <c r="G805" s="5" t="str">
        <f>[1]Data!L806</f>
        <v>3. Käynnistys</v>
      </c>
      <c r="H805" s="4">
        <f>[1]Data!N806</f>
        <v>2024</v>
      </c>
      <c r="I805" s="4">
        <f>[1]Data!O806</f>
        <v>0</v>
      </c>
      <c r="J805" s="6" t="str">
        <f>[1]Data!Q806</f>
        <v>https://news.cision.com/fi/ssab/r/ruukin-mittava-investointi-valmis-vimpelissa--entista-vastuullisempia-vesikattoja-yha-tehokkaammin,c4067983</v>
      </c>
      <c r="K805" s="4" t="str">
        <f>[1]Data!R806</f>
        <v>Ruukki Construction, SSAB:n tytäryhtiöon avannut uuden kattoprofiileja valmistavan tuotantolinjan Vimpelissä. Vimpelissä valmistunut maailman edistyksellisimpiin kuuluva lähes 100-metrinen profilointilinja tuplaa tehtaan lukkosaumatuotteiden valmistuskapasiteetin. Asiakkaat saavat sekä uusia että uudistettuja tuotteita aiempaa tehokkaammin ja pienemmällä hukalla. Tuotteiden vastuullisuutta lisäävät myös tehtaalla tehdyt energiatehokkuuden parannukset, mm. siirtyminen fossiilittomaan sähköön ja kierrätysperäisiin pakkausmateriaaleihin osana tuotantoa.</v>
      </c>
      <c r="L805" s="4">
        <f>[1]Data!A806</f>
        <v>753</v>
      </c>
    </row>
    <row r="806" spans="1:12" x14ac:dyDescent="0.25">
      <c r="A806" s="3">
        <f>[1]Data!B807</f>
        <v>45097</v>
      </c>
      <c r="B806" s="4" t="str">
        <f>[1]Data!C807</f>
        <v>Aurinkovoima</v>
      </c>
      <c r="C806" s="4" t="str">
        <f>[1]Data!E807</f>
        <v>Fortum</v>
      </c>
      <c r="D806" s="4" t="str">
        <f>[1]Data!F807</f>
        <v>Virolahti</v>
      </c>
      <c r="E806" s="4">
        <f>[1]Data!H807</f>
        <v>40</v>
      </c>
      <c r="F806" s="4">
        <f>[1]Data!I807</f>
        <v>0</v>
      </c>
      <c r="G806" s="5" t="str">
        <f>[1]Data!L807</f>
        <v>1. Suunnittelu</v>
      </c>
      <c r="H806" s="4">
        <f>[1]Data!N807</f>
        <v>2025</v>
      </c>
      <c r="I806" s="4">
        <f>[1]Data!O807</f>
        <v>80</v>
      </c>
      <c r="J806" s="6" t="str">
        <f>[1]Data!Q807</f>
        <v>https://www.fortum.fi/media/2023/06/fortumin-suomen-ensimmainen-aurinkovoimahanke-suunnitteilla-virolahdelle</v>
      </c>
      <c r="K806" s="4" t="str">
        <f>[1]Data!R807</f>
        <v xml:space="preserve">Fortum ja Virolahden kunta alkavat kehittämään 80 megawatin teollisen mittakaavan aurinkovoimahanketta Virolahden Yläpään ja Uusitalon alueelle. Hankealue on noin 173 hehtaaria. Vuosi­tuo­tanto Virolahden aurin­ko­voi­ma­lasta olisi noin 100 GWh, joka vastaa noin 5 000 sähkö­läm­mit­teisen omako­ti­talon vuosi­ku­lu­tusta. Hanke tuottaisi puhdasta sähköä noin 40 vuoden ajan. </v>
      </c>
      <c r="L806" s="4">
        <f>[1]Data!A807</f>
        <v>256</v>
      </c>
    </row>
    <row r="807" spans="1:12" x14ac:dyDescent="0.25">
      <c r="A807" s="3">
        <f>[1]Data!B808</f>
        <v>45282</v>
      </c>
      <c r="B807" s="4" t="str">
        <f>[1]Data!C808</f>
        <v>Fossiilisten korvaaminen</v>
      </c>
      <c r="C807" s="4" t="str">
        <f>[1]Data!E808</f>
        <v>Adven Oy</v>
      </c>
      <c r="D807" s="4" t="str">
        <f>[1]Data!F808</f>
        <v>Vöyri</v>
      </c>
      <c r="E807" s="4">
        <f>[1]Data!H808</f>
        <v>5</v>
      </c>
      <c r="F807" s="4" t="str">
        <f>[1]Data!I808</f>
        <v>*</v>
      </c>
      <c r="G807" s="5" t="str">
        <f>[1]Data!L808</f>
        <v>2. Investointipäätös</v>
      </c>
      <c r="H807" s="4">
        <f>[1]Data!N808</f>
        <v>2025</v>
      </c>
      <c r="I807" s="4">
        <f>[1]Data!O808</f>
        <v>10</v>
      </c>
      <c r="J807" s="6" t="str">
        <f>[1]Data!Q808</f>
        <v>https://adven.com/fi/lehdistotiedotteet/sahkokattila-ja-aurinkovoimala-edistamaan-mirkan-ilmastotavoitteita/</v>
      </c>
      <c r="K807" s="4" t="str">
        <f>[1]Data!R808</f>
        <v xml:space="preserve">Mirkan Oravaisten tehtaan lämmöntuotanto muutetaan täysin fossiilittomaksi. Hankkeen valmistuttua arviolta alkuvuonna 2025, Oravaisten tuotantolaitoksen hiilidioksidipäästöt vähenevät noin 281 tonnia vuodessa. Nykyinen pellettikattila ja sen ohella vara- ja huippukulutusta varten toimiva kevyt polttoöljykattila korvataan maalämpöön ja aurinkovoimaan pohjautuvalla lämmityksellä. Olemassa oleva pellettikattila jää varakattilaksi uuden energiaratkaisun rinnalle.  Maalämmön perustana toimiva geoenergiakenttä koostuu 80 kaivosta, jotka kukin ovat 350 m syviä. Kaivot porataan tehtaan viereiselle peltoalueelle, jonne rakentuu myös 2,5 MWp aurinkovoimala. </v>
      </c>
      <c r="L807" s="4">
        <f>[1]Data!A808</f>
        <v>358</v>
      </c>
    </row>
    <row r="808" spans="1:12" x14ac:dyDescent="0.25">
      <c r="A808" s="3">
        <f>[1]Data!B809</f>
        <v>45642</v>
      </c>
      <c r="B808" s="4" t="str">
        <f>[1]Data!C809</f>
        <v>Aurinkovoima</v>
      </c>
      <c r="C808" s="4" t="str">
        <f>[1]Data!E809</f>
        <v>Aurinkokarhu</v>
      </c>
      <c r="D808" s="4" t="str">
        <f>[1]Data!F809</f>
        <v>Vöyri</v>
      </c>
      <c r="E808" s="4">
        <f>[1]Data!H809</f>
        <v>0</v>
      </c>
      <c r="F808" s="4">
        <f>[1]Data!I809</f>
        <v>0</v>
      </c>
      <c r="G808" s="5" t="str">
        <f>[1]Data!L809</f>
        <v>2. Investointipäätös</v>
      </c>
      <c r="H808" s="4">
        <f>[1]Data!N809</f>
        <v>2025</v>
      </c>
      <c r="I808" s="4">
        <f>[1]Data!O809</f>
        <v>2.1</v>
      </c>
      <c r="J808" s="6" t="str">
        <f>[1]Data!Q809</f>
        <v>https://www.aurinkokarhu.fi/fi/solparker/</v>
      </c>
      <c r="K808" s="4" t="str">
        <f>[1]Data!R809</f>
        <v>Aurinkokarhu suunnittelee 2,1 MW aurinkovoimalaa  2,7 hehtaarin alueelle Vöyrin Pensalaan. Vuosituotanto olisi 1,9 GWh, ja hankkeen on suunniteltu valmistuvan vuoden 2025 aikana.</v>
      </c>
      <c r="L808" s="4">
        <f>[1]Data!A809</f>
        <v>804</v>
      </c>
    </row>
    <row r="809" spans="1:12" x14ac:dyDescent="0.25">
      <c r="A809" s="3">
        <f>[1]Data!B810</f>
        <v>45642</v>
      </c>
      <c r="B809" s="4" t="str">
        <f>[1]Data!C810</f>
        <v>Aurinkovoima</v>
      </c>
      <c r="C809" s="4" t="str">
        <f>[1]Data!E810</f>
        <v>Aurinkokarhu</v>
      </c>
      <c r="D809" s="4" t="str">
        <f>[1]Data!F810</f>
        <v>Vöyri</v>
      </c>
      <c r="E809" s="4">
        <f>[1]Data!H810</f>
        <v>0</v>
      </c>
      <c r="F809" s="4">
        <f>[1]Data!I810</f>
        <v>0</v>
      </c>
      <c r="G809" s="5" t="str">
        <f>[1]Data!L810</f>
        <v>0. Esiselvitys</v>
      </c>
      <c r="H809" s="4">
        <f>[1]Data!N810</f>
        <v>2027</v>
      </c>
      <c r="I809" s="4">
        <f>[1]Data!O810</f>
        <v>115</v>
      </c>
      <c r="J809" s="6" t="str">
        <f>[1]Data!Q810</f>
        <v>https://www.aurinkokarhu.fi/fi/solparker/</v>
      </c>
      <c r="K809" s="4" t="str">
        <f>[1]Data!R810</f>
        <v>Aurinkokarhu suunnittelee 115 MW aurinkovoimalaa  130 hehtaarin alueelle Vöyrin Isonevalle. Vuosituotanto olisi 109 GWh, ja hankkeen on suunniteltu valmistuvan vuoden 2027 aikana. Aurinkovoimalan yhteyteen suunnitellaan 33 MW sähkövarastoa.</v>
      </c>
      <c r="L809" s="4">
        <f>[1]Data!A810</f>
        <v>820</v>
      </c>
    </row>
    <row r="810" spans="1:12" x14ac:dyDescent="0.25">
      <c r="A810" s="3">
        <f>[1]Data!B811</f>
        <v>44790</v>
      </c>
      <c r="B810" s="4" t="str">
        <f>[1]Data!C811</f>
        <v>Mineraalisektori</v>
      </c>
      <c r="C810" s="4" t="str">
        <f>[1]Data!E811</f>
        <v>Mawson Gold Oy</v>
      </c>
      <c r="D810" s="4" t="str">
        <f>[1]Data!F811</f>
        <v>Ylitornio</v>
      </c>
      <c r="E810" s="4">
        <f>[1]Data!H811</f>
        <v>300</v>
      </c>
      <c r="F810" s="4" t="str">
        <f>[1]Data!I811</f>
        <v>*</v>
      </c>
      <c r="G810" s="5" t="str">
        <f>[1]Data!L811</f>
        <v>1. Suunnittelu</v>
      </c>
      <c r="H810" s="4">
        <f>[1]Data!N811</f>
        <v>2030</v>
      </c>
      <c r="I810" s="4">
        <f>[1]Data!O811</f>
        <v>0</v>
      </c>
      <c r="J810" s="6" t="str">
        <f>[1]Data!Q811</f>
        <v>https://rajapalot.fi/</v>
      </c>
      <c r="K810" s="4" t="str">
        <f>[1]Data!R811</f>
        <v>Rovaniemen ja Ylitornion raja-alueella sijaitsevalle Rajapalojen alueelle on suunnitteilla kulta- ja kobolttikaivos. Louhinnan toteuttamiseksi tutkitaan useita vaihtoehtoja. Varannossa kullan määrä on 887 tuhatta unssia ja koboltin 4,8 tuhatta tonnia.</v>
      </c>
      <c r="L810" s="4">
        <f>[1]Data!A811</f>
        <v>462</v>
      </c>
    </row>
    <row r="811" spans="1:12" x14ac:dyDescent="0.25">
      <c r="A811" s="3">
        <f>[1]Data!B812</f>
        <v>45280</v>
      </c>
      <c r="B811" s="4" t="str">
        <f>[1]Data!C812</f>
        <v>Lämmitys</v>
      </c>
      <c r="C811" s="4" t="str">
        <f>[1]Data!E812</f>
        <v>Herrfors</v>
      </c>
      <c r="D811" s="4" t="str">
        <f>[1]Data!F812</f>
        <v>Ylivieska</v>
      </c>
      <c r="E811" s="4">
        <f>[1]Data!H812</f>
        <v>5</v>
      </c>
      <c r="F811" s="4">
        <f>[1]Data!I812</f>
        <v>0</v>
      </c>
      <c r="G811" s="5" t="str">
        <f>[1]Data!L812</f>
        <v>2. Investointipäätös</v>
      </c>
      <c r="H811" s="4">
        <f>[1]Data!N812</f>
        <v>2025</v>
      </c>
      <c r="I811" s="4">
        <f>[1]Data!O812</f>
        <v>12</v>
      </c>
      <c r="J811" s="6" t="str">
        <f>[1]Data!Q812</f>
        <v>https://www.herrfors.fi/fi/ajankohtaista/herrfors-investoi-saehkoevarastoon-ja-saehkoekattilaan/</v>
      </c>
      <c r="K811" s="4" t="str">
        <f>[1]Data!R812</f>
        <v>Herrfors investoi sähkövarastoon samaan aikaan sähkökattilan kanssa. Sähkövaraston teho on 7 MW ja varastokapasiteetti 7 MWh, kun taas sähkökattilan teho on 5 MW. Sähkövarasto rakennetaan Oravaisten Herrfors Nät-Verkko Oy:n sähköasemalle ja sähkökattila Ylivieskan Herrforsin voimalaitokselle. Herrfors on valinnut sähkövaraston toimittajaksi suomalaisen Merus Powerin, joka vastaa sähkövaraston kokonaistoimituksesta. Sähkövarasto yhdessä sähkökattilan kanssa osallistuu Fingridin taajuusohjattuun reservimarkkinaan ja otetaan käyttöön vuoden 2025 alussa.</v>
      </c>
      <c r="L811" s="4">
        <f>[1]Data!A812</f>
        <v>343</v>
      </c>
    </row>
    <row r="812" spans="1:12" x14ac:dyDescent="0.25">
      <c r="A812" s="3">
        <f>[1]Data!B813</f>
        <v>44936</v>
      </c>
      <c r="B812" s="4" t="str">
        <f>[1]Data!C813</f>
        <v>Biokaasu</v>
      </c>
      <c r="C812" s="4" t="str">
        <f>[1]Data!E813</f>
        <v>Ojasaaren Biokaasu Oy</v>
      </c>
      <c r="D812" s="4" t="str">
        <f>[1]Data!F813</f>
        <v>Ylivieska</v>
      </c>
      <c r="E812" s="4">
        <f>[1]Data!H813</f>
        <v>2.16</v>
      </c>
      <c r="F812" s="4">
        <f>[1]Data!I813</f>
        <v>0</v>
      </c>
      <c r="G812" s="5" t="str">
        <f>[1]Data!L813</f>
        <v>3. Käynnistys</v>
      </c>
      <c r="H812" s="4">
        <f>[1]Data!N813</f>
        <v>2024</v>
      </c>
      <c r="I812" s="4">
        <f>[1]Data!O813</f>
        <v>0</v>
      </c>
      <c r="J812" s="6" t="str">
        <f>[1]Data!Q813</f>
        <v>https://www.kaleva.fi/uutta-biokaasulaitosta-pusketaan-pystyyn-ylivieska/5225874</v>
      </c>
      <c r="K812" s="4" t="str">
        <f>[1]Data!R813</f>
        <v>Ojasaaren Biokaasu valmistaa lietelannasta ja maatalouden sivuvirroista biokaasua ja -metaania sekä kierrätysravinteita. Biometaani myydään liikennepolttoaineeksi. Kaasuautoilijoita palveleva biometaanin jakeluasema rakentuu Valtatie 27 varrelle Nivalan ja Ylivieskan rajalle.</v>
      </c>
      <c r="L812" s="4">
        <f>[1]Data!A813</f>
        <v>156</v>
      </c>
    </row>
    <row r="813" spans="1:12" x14ac:dyDescent="0.25">
      <c r="A813" s="3">
        <f>[1]Data!B814</f>
        <v>45027</v>
      </c>
      <c r="B813" s="4" t="str">
        <f>[1]Data!C814</f>
        <v>Aurinkovoima</v>
      </c>
      <c r="C813" s="4" t="str">
        <f>[1]Data!E814</f>
        <v>Semecon</v>
      </c>
      <c r="D813" s="4" t="str">
        <f>[1]Data!F814</f>
        <v>Ylivieska</v>
      </c>
      <c r="E813" s="4">
        <f>[1]Data!H814</f>
        <v>0</v>
      </c>
      <c r="F813" s="4">
        <f>[1]Data!I814</f>
        <v>0</v>
      </c>
      <c r="G813" s="5" t="str">
        <f>[1]Data!L814</f>
        <v>1. Suunnittelu</v>
      </c>
      <c r="H813" s="4">
        <f>[1]Data!N814</f>
        <v>0</v>
      </c>
      <c r="I813" s="4">
        <f>[1]Data!O814</f>
        <v>51</v>
      </c>
      <c r="J813" s="6" t="str">
        <f>[1]Data!Q814</f>
        <v>https://www.kalajokilaakso.fi/artikkeli/voi-sanoa-etta-tehtiin-ylivieskalaista-historiaa-ylivieskan-ensimmainen-suuri-aurinkovoimala-sa</v>
      </c>
      <c r="K813" s="4" t="str">
        <f>[1]Data!R814</f>
        <v>Semecon suunnittelee Ylivieskaan 57 hehtaarin hankealueelle 51 MWp aurinkovoimalaa Vasaman tuulipuiston yhteyteen. Aurinkovoimalalle on myönnetty rakennusluvat. Tavoitteena on, että tuulivoimaloiden rakentaminen voitaisiin aloittaa vuosien 2023–2024 aikana.</v>
      </c>
      <c r="L813" s="4">
        <f>[1]Data!A814</f>
        <v>435</v>
      </c>
    </row>
    <row r="814" spans="1:12" x14ac:dyDescent="0.25">
      <c r="A814" s="3">
        <f>[1]Data!B815</f>
        <v>44854</v>
      </c>
      <c r="B814" s="4" t="str">
        <f>[1]Data!C815</f>
        <v>Muut</v>
      </c>
      <c r="C814" s="4" t="str">
        <f>[1]Data!E815</f>
        <v>Avant Tecno</v>
      </c>
      <c r="D814" s="4" t="str">
        <f>[1]Data!F815</f>
        <v>Ylöjärvi</v>
      </c>
      <c r="E814" s="4">
        <f>[1]Data!H815</f>
        <v>0</v>
      </c>
      <c r="F814" s="4">
        <f>[1]Data!I815</f>
        <v>0</v>
      </c>
      <c r="G814" s="5" t="str">
        <f>[1]Data!L815</f>
        <v>3. Käynnistys</v>
      </c>
      <c r="H814" s="4">
        <f>[1]Data!N815</f>
        <v>2024</v>
      </c>
      <c r="I814" s="4">
        <f>[1]Data!O815</f>
        <v>0</v>
      </c>
      <c r="J814" s="6" t="str">
        <f>[1]Data!Q815</f>
        <v>https://www.epressi.com/tiedotteet/suunnittelu-ja-tekniikka/kuormaajamarkkina-sahkoistyy-avant-powerin-uusi-akkutehdas-vastaa-kasvavaan-kansainvaliseen-kysyntaan.html</v>
      </c>
      <c r="K814" s="4" t="str">
        <f>[1]Data!R815</f>
        <v>Avant-konsernin tytäryhtiö Avant Power suunnittelee Avant Tecnon pienkuormaajien akut ja valmistaa ne uudessa tehtaassa konsernin toimipaikalla Ylöjärvellä. Suomalaisyritys on tällä hetkellä maailman ainoa kuormaajavalmistaja, jolla on oma akkutehdas. Avant on räätälöinyt litiumioniakut optimaalisiksi kolmannen sukupolven sähkökuormaajiinsa. Sekä akkuteknologia että valmistustekniikka on luotu Avant Powerin  laboratoriossa. Myös tehtaan tuotantolinja ja suurin osa sen laitteista ovat yhtiön omaa käsialaa.</v>
      </c>
      <c r="L814" s="4">
        <f>[1]Data!A815</f>
        <v>653</v>
      </c>
    </row>
    <row r="815" spans="1:12" x14ac:dyDescent="0.25">
      <c r="A815" s="3">
        <f>[1]Data!B816</f>
        <v>45300</v>
      </c>
      <c r="B815" s="4" t="str">
        <f>[1]Data!C816</f>
        <v>Aurinkovoima</v>
      </c>
      <c r="C815" s="4" t="str">
        <f>[1]Data!E816</f>
        <v>Ilmatar</v>
      </c>
      <c r="D815" s="4" t="str">
        <f>[1]Data!F816</f>
        <v>Ypäjä</v>
      </c>
      <c r="E815" s="4">
        <f>[1]Data!H816</f>
        <v>60</v>
      </c>
      <c r="F815" s="4">
        <f>[1]Data!I816</f>
        <v>0</v>
      </c>
      <c r="G815" s="5" t="str">
        <f>[1]Data!L816</f>
        <v>1. Suunnittelu</v>
      </c>
      <c r="H815" s="4">
        <f>[1]Data!N816</f>
        <v>2026</v>
      </c>
      <c r="I815" s="4">
        <f>[1]Data!O816</f>
        <v>85</v>
      </c>
      <c r="J815" s="6" t="str">
        <f>[1]Data!Q816</f>
        <v>https://ilmatar.fi/projekti/hyrsynkulma/</v>
      </c>
      <c r="K815" s="4" t="str">
        <f>[1]Data!R816</f>
        <v>Ypäjälle Hyrsynkulman alueelle suunniteltu Ilmattaren aurinkovoimapuisto on tarkoitus rakentaa noin 130 hehtaarin alueelle ja se tulee tuottamaan sähköä 100 MWp:n nimellisteholla. Hanke on suunnitteluvaiheessa ja on etenemässä lupamenettelyyn syksyn 2023 aikana. Uusiutuvan energian tuotanto voisi alkaa vuonna 2025.</v>
      </c>
      <c r="L815" s="4">
        <f>[1]Data!A816</f>
        <v>411</v>
      </c>
    </row>
    <row r="816" spans="1:12" x14ac:dyDescent="0.25">
      <c r="A816" s="3">
        <f>[1]Data!B817</f>
        <v>44995</v>
      </c>
      <c r="B816" s="4" t="str">
        <f>[1]Data!C817</f>
        <v>Aurinkovoima</v>
      </c>
      <c r="C816" s="4" t="str">
        <f>[1]Data!E817</f>
        <v>Ilmatar</v>
      </c>
      <c r="D816" s="4" t="str">
        <f>[1]Data!F817</f>
        <v>Ähtäri</v>
      </c>
      <c r="E816" s="4">
        <f>[1]Data!H817</f>
        <v>24</v>
      </c>
      <c r="F816" s="4">
        <f>[1]Data!I817</f>
        <v>0</v>
      </c>
      <c r="G816" s="5" t="str">
        <f>[1]Data!L817</f>
        <v>1. Suunnittelu</v>
      </c>
      <c r="H816" s="4">
        <f>[1]Data!N817</f>
        <v>2026</v>
      </c>
      <c r="I816" s="4">
        <f>[1]Data!O817</f>
        <v>43</v>
      </c>
      <c r="J816" s="6" t="str">
        <f>[1]Data!Q817</f>
        <v>https://www.ksml.fi/paikalliset/5779333</v>
      </c>
      <c r="K816" s="4" t="str">
        <f>[1]Data!R817</f>
        <v>Ilmatar kehittää Ähtäriin Suomen suurimpiin kuuluvaa aurinkovoimapuistoa – tuotanto alkaisi suunnitelman mukaan vuonna 2026.</v>
      </c>
      <c r="L816" s="4">
        <f>[1]Data!A817</f>
        <v>195</v>
      </c>
    </row>
    <row r="817" spans="1:12" x14ac:dyDescent="0.25">
      <c r="A817" s="3">
        <f>[1]Data!B818</f>
        <v>44909</v>
      </c>
      <c r="B817" s="4" t="str">
        <f>[1]Data!C818</f>
        <v>Kiertotalous</v>
      </c>
      <c r="C817" s="4" t="str">
        <f>[1]Data!E818</f>
        <v>Metsä Fibre &amp; Veolia</v>
      </c>
      <c r="D817" s="4" t="str">
        <f>[1]Data!F818</f>
        <v>Äänekoski</v>
      </c>
      <c r="E817" s="4">
        <f>[1]Data!H818</f>
        <v>50</v>
      </c>
      <c r="F817" s="4">
        <f>[1]Data!I818</f>
        <v>0</v>
      </c>
      <c r="G817" s="5" t="str">
        <f>[1]Data!L818</f>
        <v>2. Investointipäätös</v>
      </c>
      <c r="H817" s="4">
        <f>[1]Data!N818</f>
        <v>2025</v>
      </c>
      <c r="I817" s="4">
        <f>[1]Data!O818</f>
        <v>0</v>
      </c>
      <c r="J817" s="6" t="str">
        <f>[1]Data!Q818</f>
        <v>https://www.stepenergy.veolia.fi/uutiset/aanekoskelle-uutta-liiketoimintaa-ekologisesta-transformaatiosta</v>
      </c>
      <c r="K817" s="4" t="str">
        <f>[1]Data!R818</f>
        <v xml:space="preserve">Veolia perustaa ensimmäisen metanolin puhdistuslaitoksen Suomeen Metsä Fibren kanssa tehdyn yhteistyösopimuksen seurauksena. Vuonna 2024 valmistuva puhdistamo tulee jatkojalostamaan Metsä Fibren Äänekoskella sijaitsevan biotuotetehtaan sivuvirtoina syntyvän metanolin muun muassa biopolttoaineeksi liikennekäyttöön. Yhteensä 50 miljoonan euron laitosinvestoinnin arviolta 12 000 tonnin vuotuisella tuotantokapasiteetilla edistetään paikallista päästötöntä energiaomavaraisuutta ja resurssiviisasta tuotantoa. </v>
      </c>
      <c r="L817" s="4">
        <f>[1]Data!A818</f>
        <v>578</v>
      </c>
    </row>
    <row r="818" spans="1:12" x14ac:dyDescent="0.25">
      <c r="A818" s="3">
        <f>[1]Data!B819</f>
        <v>45075</v>
      </c>
      <c r="B818" s="4" t="str">
        <f>[1]Data!C819</f>
        <v>Biotuotteet</v>
      </c>
      <c r="C818" s="4" t="str">
        <f>[1]Data!E819</f>
        <v>Metsä Fibre &amp; Andritz</v>
      </c>
      <c r="D818" s="4" t="str">
        <f>[1]Data!F819</f>
        <v>Äänekoski</v>
      </c>
      <c r="E818" s="4">
        <f>[1]Data!H819</f>
        <v>20</v>
      </c>
      <c r="F818" s="4">
        <f>[1]Data!I819</f>
        <v>0</v>
      </c>
      <c r="G818" s="5" t="str">
        <f>[1]Data!L819</f>
        <v>2. Investointipäätös</v>
      </c>
      <c r="H818" s="4">
        <f>[1]Data!N819</f>
        <v>2025</v>
      </c>
      <c r="I818" s="4">
        <f>[1]Data!O819</f>
        <v>0</v>
      </c>
      <c r="J818" s="6" t="str">
        <f>[1]Data!Q819</f>
        <v>https://www.hs.fi/talous/art-2000009618125.html</v>
      </c>
      <c r="K818" s="4" t="str">
        <f>[1]Data!R819</f>
        <v>Metsä Fibre suunnittelee jalostetun ligniinituotteen koelaitosta yhteistyössä ANDRITZin kanssa. Tavoitteena on kehittää prosessia, jossa sellunvalmistuksessa syntyvä ligniini erotetaan mustalipeästä ja jalostetaan uusiin käyttökohteisiin. Rakennustyöt alkavat kesällä 2024 ja koetehdas valmistuu loppuvuonna 2025. Koetehtaan kapasiteetti on kaksi tonnia uudenlaista ligniinituotetta päivässä.</v>
      </c>
      <c r="L818" s="4">
        <f>[1]Data!A819</f>
        <v>237</v>
      </c>
    </row>
    <row r="819" spans="1:12" x14ac:dyDescent="0.25">
      <c r="A819" s="3">
        <f>[1]Data!B820</f>
        <v>45091</v>
      </c>
      <c r="B819" s="4" t="str">
        <f>[1]Data!C820</f>
        <v>Biotuotteet</v>
      </c>
      <c r="C819" s="4" t="str">
        <f>[1]Data!E820</f>
        <v>Metsä Group</v>
      </c>
      <c r="D819" s="4" t="str">
        <f>[1]Data!F820</f>
        <v>Äänekoski</v>
      </c>
      <c r="E819" s="4">
        <f>[1]Data!H820</f>
        <v>300</v>
      </c>
      <c r="F819" s="4">
        <f>[1]Data!I820</f>
        <v>0</v>
      </c>
      <c r="G819" s="5" t="str">
        <f>[1]Data!L820</f>
        <v>2. Investointipäätös</v>
      </c>
      <c r="H819" s="4">
        <f>[1]Data!N820</f>
        <v>2026</v>
      </c>
      <c r="I819" s="4">
        <f>[1]Data!O820</f>
        <v>0</v>
      </c>
      <c r="J819" s="6" t="str">
        <f>[1]Data!Q820</f>
        <v>https://www.metsagroup.com/fi/uutiset-ja-julkaisut/tiedotteet/2023/metsa-group-rakentaa-300-miljoonan-euron-kerto-lvl--puutuotetehtaan-aanekoskelle/</v>
      </c>
      <c r="K819" s="4" t="str">
        <f>[1]Data!R820</f>
        <v>Metsä Group on päättänyt rakentaa Äänekoskelle uuden, rakennusteollisuuden käyttämiä palkki- ja levymateriaaleja valmistavan kertopuutehtaan. Kerto® LVL -tuotteet pienentävät merkittävästi rakennusten hiilijalanjälkeä moniin muihin materiaalivaihtoehtoihin verrattuna. Investoinnin arvo on 300 miljoonaa euroa, ja tehtaan on arvioitu käynnistyvän loppuvuonna 2026.</v>
      </c>
      <c r="L819" s="4">
        <f>[1]Data!A820</f>
        <v>249</v>
      </c>
    </row>
    <row r="820" spans="1:12" x14ac:dyDescent="0.25">
      <c r="A820" s="3">
        <f>[1]Data!B821</f>
        <v>45362</v>
      </c>
      <c r="B820" s="4" t="str">
        <f>[1]Data!C821</f>
        <v>Maatuulivoima</v>
      </c>
      <c r="C820" s="4" t="str">
        <f>[1]Data!E821</f>
        <v>Rakenteilla olevat, vuonna 2025 valmistuvat maatuulivoimahankkeet</v>
      </c>
      <c r="D820" s="4">
        <f>[1]Data!F821</f>
        <v>0</v>
      </c>
      <c r="E820" s="4">
        <f>[1]Data!H821</f>
        <v>1962.8</v>
      </c>
      <c r="F820" s="4" t="str">
        <f>[1]Data!I821</f>
        <v>*</v>
      </c>
      <c r="G820" s="5" t="str">
        <f>[1]Data!L821</f>
        <v>2. Investointipäätös</v>
      </c>
      <c r="H820" s="4">
        <f>[1]Data!N821</f>
        <v>2025</v>
      </c>
      <c r="I820" s="4">
        <f>[1]Data!O821</f>
        <v>1402</v>
      </c>
      <c r="J820" s="6" t="str">
        <f>[1]Data!Q821</f>
        <v>https://tuulivoimayhdistys.fi/media/tuulivoimahankkeet-1_2024_fin.pdf</v>
      </c>
      <c r="K820" s="4" t="str">
        <f>[1]Data!R821</f>
        <v>Rakenteilla olevista maatuulivoimaloista ennakoidaan valmistuvan 1402 MW edestä hankkeita vuoden 2025 aikana. Tiedot perustuvat Suomen Tuulivoimayhdistyksen tilastoihin.</v>
      </c>
      <c r="L820" s="4">
        <f>[1]Data!A821</f>
        <v>484</v>
      </c>
    </row>
    <row r="821" spans="1:12" x14ac:dyDescent="0.25">
      <c r="A821" s="3">
        <f>[1]Data!B822</f>
        <v>45362</v>
      </c>
      <c r="B821" s="4" t="str">
        <f>[1]Data!C822</f>
        <v>Maatuulivoima</v>
      </c>
      <c r="C821" s="4">
        <f>[1]Data!E822</f>
        <v>0</v>
      </c>
      <c r="D821" s="4">
        <f>[1]Data!F822</f>
        <v>0</v>
      </c>
      <c r="E821" s="4">
        <f>[1]Data!H822</f>
        <v>86183.5</v>
      </c>
      <c r="F821" s="4" t="str">
        <f>[1]Data!I822</f>
        <v>*</v>
      </c>
      <c r="G821" s="5" t="str">
        <f>[1]Data!L822</f>
        <v>1. Suunnittelu</v>
      </c>
      <c r="H821" s="4">
        <f>[1]Data!N822</f>
        <v>0</v>
      </c>
      <c r="I821" s="4">
        <f>[1]Data!O822</f>
        <v>66295</v>
      </c>
      <c r="J821" s="6" t="str">
        <f>[1]Data!Q822</f>
        <v>https://tuulivoimayhdistys.fi/tuulivoima-suomessa/sunnittelussa-olevat-hankkeet</v>
      </c>
      <c r="K821" s="4" t="str">
        <f>[1]Data!R822</f>
        <v>Suomen tuulivoimayhdistyksen hankelistauksesta suunnittelussa olevat maatuulivoimahankkeet.  Tarkemmat tiedot suunnitteilla olevista hankkeista tuulivoimayhdistyksen sivuilta.</v>
      </c>
      <c r="L821" s="4">
        <f>[1]Data!A822</f>
        <v>245</v>
      </c>
    </row>
    <row r="822" spans="1:12" x14ac:dyDescent="0.25">
      <c r="A822" s="3">
        <f>[1]Data!B823</f>
        <v>45623</v>
      </c>
      <c r="B822" s="4" t="str">
        <f>[1]Data!C823</f>
        <v>Siirtoverkko</v>
      </c>
      <c r="C822" s="4" t="str">
        <f>[1]Data!E823</f>
        <v>Gasgrid Finland</v>
      </c>
      <c r="D822" s="4">
        <f>[1]Data!F823</f>
        <v>0</v>
      </c>
      <c r="E822" s="4">
        <f>[1]Data!H823</f>
        <v>5000</v>
      </c>
      <c r="F822" s="4">
        <f>[1]Data!I823</f>
        <v>0</v>
      </c>
      <c r="G822" s="5" t="str">
        <f>[1]Data!L823</f>
        <v>1. Suunnittelu</v>
      </c>
      <c r="H822" s="4">
        <f>[1]Data!N823</f>
        <v>2030</v>
      </c>
      <c r="I822" s="4">
        <f>[1]Data!O823</f>
        <v>0</v>
      </c>
      <c r="J822" s="6" t="str">
        <f>[1]Data!Q823</f>
        <v>https://www.mtvuutiset.fi/artikkeli/5-miljardin-euron-hanke-suomen-kansallisen-vedyn-siirtoverkoston-rakentaminen-alkaa-kolmen-vuoden-paasta/9055384</v>
      </c>
      <c r="K822" s="4" t="str">
        <f>[1]Data!R823</f>
        <v>Gasgrid on julkistanut suunnitelmansa kansallisen vedyn siirtoverkon reitiksi. Verkon rakentaminen alkaa vuonna 2027. Verkko yhdistää tuuli- ja aurinkovoiman tuotantoalueet teollisuusalueisiin, jossa loppukäyttökohteet sijaitsevat. Vetyverkon rakentaminen maksaa noin 5 miljardia euroa.</v>
      </c>
      <c r="L822" s="4">
        <f>[1]Data!A823</f>
        <v>763</v>
      </c>
    </row>
    <row r="823" spans="1:12" x14ac:dyDescent="0.25">
      <c r="A823" s="3">
        <f>[1]Data!B824</f>
        <v>44945</v>
      </c>
      <c r="B823" s="4" t="str">
        <f>[1]Data!C824</f>
        <v>Siirtoverkko</v>
      </c>
      <c r="C823" s="4">
        <f>[1]Data!E824</f>
        <v>0</v>
      </c>
      <c r="D823" s="4">
        <f>[1]Data!F824</f>
        <v>0</v>
      </c>
      <c r="E823" s="4">
        <f>[1]Data!H824</f>
        <v>4000</v>
      </c>
      <c r="F823" s="4" t="str">
        <f>[1]Data!I824</f>
        <v>*</v>
      </c>
      <c r="G823" s="5" t="str">
        <f>[1]Data!L824</f>
        <v>1. Suunnittelu</v>
      </c>
      <c r="H823" s="4">
        <f>[1]Data!N824</f>
        <v>2028</v>
      </c>
      <c r="I823" s="4">
        <f>[1]Data!O824</f>
        <v>0</v>
      </c>
      <c r="J823" s="6" t="str">
        <f>[1]Data!Q824</f>
        <v>https://energiavirasto.fi/documents/11120570/12919818/Energiavirasto+mediainfo+19012023.pdf/59c27338-ef81-b4a5-22de-044f29f65498?t=1674055238964</v>
      </c>
      <c r="K823" s="4" t="str">
        <f>[1]Data!R824</f>
        <v>Energiaviraston jakeluverkkoyhtiöiden kehittämissuunnitelmiin pohjautuvan koosteen mukaan Suomessa tehdään vuosina 2014-2036 jakeluverkkoon korvausinvestointeja noin 13,3 mrd€ eli noin 580M€ vuodessa. Osa näistä kohdistuu perusparannuksiin, jotka tapahtuisivat joka tapauksessa. Summana on käytetty 4mrd€, joka on pyöristetty arvio vuosien 2022-2028 aikana tehtävistä investoinneista.</v>
      </c>
      <c r="L823" s="4">
        <f>[1]Data!A824</f>
        <v>162</v>
      </c>
    </row>
    <row r="824" spans="1:12" x14ac:dyDescent="0.25">
      <c r="A824" s="3">
        <f>[1]Data!B825</f>
        <v>45097</v>
      </c>
      <c r="B824" s="4" t="str">
        <f>[1]Data!C825</f>
        <v>Siirtoverkko</v>
      </c>
      <c r="C824" s="4" t="str">
        <f>[1]Data!E825</f>
        <v>Fingrid</v>
      </c>
      <c r="D824" s="4">
        <f>[1]Data!F825</f>
        <v>0</v>
      </c>
      <c r="E824" s="4">
        <f>[1]Data!H825</f>
        <v>4000</v>
      </c>
      <c r="F824" s="4">
        <f>[1]Data!I825</f>
        <v>0</v>
      </c>
      <c r="G824" s="5" t="str">
        <f>[1]Data!L825</f>
        <v>1. Suunnittelu</v>
      </c>
      <c r="H824" s="4">
        <f>[1]Data!N825</f>
        <v>2033</v>
      </c>
      <c r="I824" s="4">
        <f>[1]Data!O825</f>
        <v>0</v>
      </c>
      <c r="J824" s="6" t="str">
        <f>[1]Data!Q825</f>
        <v>https://www.fingrid.fi/ajankohtaista/tiedotteet/2023/fingridin-kantaverkon-kehittamissuunnitelmassa-varaudutaan-investointien-kasvuun-suomen-kilpailukyvyn-edistamiseksi/</v>
      </c>
      <c r="K824" s="4" t="str">
        <f>[1]Data!R825</f>
        <v>Fingrid on päivittänyt kantaverkon kehittämissuunnitelman, jossa investoinnit kantaverkkoon kasvavat aiemmin arvioidusta reilusta kolmesta miljardista neljään miljardiin euroon.</v>
      </c>
      <c r="L824" s="4">
        <f>[1]Data!A825</f>
        <v>254</v>
      </c>
    </row>
    <row r="825" spans="1:12" x14ac:dyDescent="0.25">
      <c r="A825" s="3">
        <f>[1]Data!B826</f>
        <v>44926</v>
      </c>
      <c r="B825" s="4" t="str">
        <f>[1]Data!C826</f>
        <v>Maatuulivoima</v>
      </c>
      <c r="C825" s="4" t="str">
        <f>[1]Data!E826</f>
        <v>2022 valmistuneet maatuulivoimahankkeet</v>
      </c>
      <c r="D825" s="4">
        <f>[1]Data!F826</f>
        <v>0</v>
      </c>
      <c r="E825" s="4">
        <f>[1]Data!H826</f>
        <v>2900</v>
      </c>
      <c r="F825" s="4">
        <f>[1]Data!I826</f>
        <v>0</v>
      </c>
      <c r="G825" s="5" t="str">
        <f>[1]Data!L826</f>
        <v>3. Käynnistys</v>
      </c>
      <c r="H825" s="4">
        <f>[1]Data!N826</f>
        <v>2022</v>
      </c>
      <c r="I825" s="4">
        <f>[1]Data!O826</f>
        <v>2430</v>
      </c>
      <c r="J825" s="6" t="str">
        <f>[1]Data!Q826</f>
        <v>https://tuulivoimayhdistys.fi/ajankohtaista/tiedotteet/tuulivoimatuotanto-kasvoi-41-prosenttia-vuonna-2022</v>
      </c>
      <c r="K825" s="4" t="str">
        <f>[1]Data!R826</f>
        <v>uoden 2022 aikana rakennettiin ennätysmäärä tuulivoimaloita (2 430 MW, 437 kpl). Tiedot perustuvat Suomen Tuulivoimayhdistyksen tilastoihin.</v>
      </c>
      <c r="L825" s="4">
        <f>[1]Data!A826</f>
        <v>481</v>
      </c>
    </row>
    <row r="826" spans="1:12" x14ac:dyDescent="0.25">
      <c r="A826" s="3">
        <f>[1]Data!B827</f>
        <v>45291</v>
      </c>
      <c r="B826" s="4" t="str">
        <f>[1]Data!C827</f>
        <v>Maatuulivoima</v>
      </c>
      <c r="C826" s="4" t="str">
        <f>[1]Data!E827</f>
        <v>2023 valmistuneet maatuulivoimahankkeet</v>
      </c>
      <c r="D826" s="4">
        <f>[1]Data!F827</f>
        <v>0</v>
      </c>
      <c r="E826" s="4">
        <f>[1]Data!H827</f>
        <v>1664</v>
      </c>
      <c r="F826" s="4">
        <f>[1]Data!I827</f>
        <v>0</v>
      </c>
      <c r="G826" s="5" t="str">
        <f>[1]Data!L827</f>
        <v>3. Käynnistys</v>
      </c>
      <c r="H826" s="4">
        <f>[1]Data!N827</f>
        <v>2023</v>
      </c>
      <c r="I826" s="4">
        <f>[1]Data!O827</f>
        <v>1280</v>
      </c>
      <c r="J826" s="6" t="str">
        <f>[1]Data!Q827</f>
        <v>https://tuulivoimayhdistys.fi/ajankohtaista/tilastot-2/tuulivoimatilastot-2023</v>
      </c>
      <c r="K826" s="4" t="str">
        <f>[1]Data!R827</f>
        <v>Uusia voimaloita rakennettiin vuoden 2023 aikana 212 kappaletta (1280 MW) ympäri Suomea. Tiedot perustuvat Suomen Tuulivoimayhdistyksen tilastoihin.</v>
      </c>
      <c r="L826" s="4">
        <f>[1]Data!A827</f>
        <v>482</v>
      </c>
    </row>
    <row r="827" spans="1:12" x14ac:dyDescent="0.25">
      <c r="A827" s="3">
        <f>[1]Data!B828</f>
        <v>45362</v>
      </c>
      <c r="B827" s="4" t="str">
        <f>[1]Data!C828</f>
        <v>Maatuulivoima</v>
      </c>
      <c r="C827" s="4" t="str">
        <f>[1]Data!E828</f>
        <v>Rakenteilla olevat, vuonna 2024 valmistuvat maatuulivoimahankkeet</v>
      </c>
      <c r="D827" s="4">
        <f>[1]Data!F828</f>
        <v>0</v>
      </c>
      <c r="E827" s="4">
        <f>[1]Data!H828</f>
        <v>1310.4000000000001</v>
      </c>
      <c r="F827" s="4" t="str">
        <f>[1]Data!I828</f>
        <v>*</v>
      </c>
      <c r="G827" s="5" t="str">
        <f>[1]Data!L828</f>
        <v>2. Investointipäätös</v>
      </c>
      <c r="H827" s="4">
        <f>[1]Data!N828</f>
        <v>2024</v>
      </c>
      <c r="I827" s="4">
        <f>[1]Data!O828</f>
        <v>1008</v>
      </c>
      <c r="J827" s="6" t="str">
        <f>[1]Data!Q828</f>
        <v>https://tuulivoimayhdistys.fi/media/tuulivoimahankkeet-1_2024_fin.pdf</v>
      </c>
      <c r="K827" s="4" t="str">
        <f>[1]Data!R828</f>
        <v>Rakenteilla olevista maatuulivoimaloista ennakoidaan valmistuvan 1008 MW edestä hankkeita vuoden 2024 aikana. Tiedot perustuvat Suomen Tuulivoimayhdistyksen tilastoihin.</v>
      </c>
      <c r="L827" s="4">
        <f>[1]Data!A828</f>
        <v>483</v>
      </c>
    </row>
    <row r="828" spans="1:12" x14ac:dyDescent="0.25">
      <c r="A828" s="3">
        <f>[1]Data!B829</f>
        <v>44926</v>
      </c>
      <c r="B828" s="4" t="str">
        <f>[1]Data!C829</f>
        <v>Lämpöpumput</v>
      </c>
      <c r="C828" s="4" t="str">
        <f>[1]Data!E829</f>
        <v>Kiinteistökohtaiset lämpöpumput, 2022 toteutuneet</v>
      </c>
      <c r="D828" s="4">
        <f>[1]Data!F829</f>
        <v>0</v>
      </c>
      <c r="E828" s="4">
        <f>[1]Data!H829</f>
        <v>1092.0999999999999</v>
      </c>
      <c r="F828" s="4">
        <f>[1]Data!I829</f>
        <v>0</v>
      </c>
      <c r="G828" s="5" t="str">
        <f>[1]Data!L829</f>
        <v>3. Käynnistys</v>
      </c>
      <c r="H828" s="4">
        <f>[1]Data!N829</f>
        <v>2022</v>
      </c>
      <c r="I828" s="4">
        <f>[1]Data!O829</f>
        <v>0</v>
      </c>
      <c r="J828" s="6" t="str">
        <f>[1]Data!Q829</f>
        <v>https://www.sulpu.fi/lampopumppuja-myyntiin-viime-vuonna-lahes-200-000-kappaletta-kasvu-50/</v>
      </c>
      <c r="K828" s="4" t="str">
        <f>[1]Data!R829</f>
        <v>Suomen lämpöpumppuyhdistys SULPUn tilastojen mukaan lämpöpumppujen myynti kasvoi viime vuonna yli 50 %. Vuonna 2022 myytiin 196.000 lämpöpumppua. Ilmalämpöpumppuja myytiin 160.000 pumppua kasvun ollessa lähes 60 %. Ilmavesilämpöpumppujen kasvuvauhti oli 60 % ja asennusmäärä 19.000 kappaletta. Maalämpöpumppuja myytiin 12.000 kappaletta. Yhteensä investoinnit lämpöpumppuihin olivat 1092,1M€.</v>
      </c>
      <c r="L828" s="4">
        <f>[1]Data!A829</f>
        <v>554</v>
      </c>
    </row>
    <row r="829" spans="1:12" x14ac:dyDescent="0.25">
      <c r="A829" s="3">
        <f>[1]Data!B830</f>
        <v>44561</v>
      </c>
      <c r="B829" s="4" t="str">
        <f>[1]Data!C830</f>
        <v>Maatuulivoima</v>
      </c>
      <c r="C829" s="4" t="str">
        <f>[1]Data!E830</f>
        <v>2021 valmistuneet maatuulivoimahankkeet</v>
      </c>
      <c r="D829" s="4">
        <f>[1]Data!F830</f>
        <v>0</v>
      </c>
      <c r="E829" s="4">
        <f>[1]Data!H830</f>
        <v>872</v>
      </c>
      <c r="F829" s="4">
        <f>[1]Data!I830</f>
        <v>0</v>
      </c>
      <c r="G829" s="5" t="str">
        <f>[1]Data!L830</f>
        <v>3. Käynnistys</v>
      </c>
      <c r="H829" s="4">
        <f>[1]Data!N830</f>
        <v>2021</v>
      </c>
      <c r="I829" s="4">
        <f>[1]Data!O830</f>
        <v>671</v>
      </c>
      <c r="J829" s="6" t="str">
        <f>[1]Data!Q830</f>
        <v>https://tuulivoimayhdistys.fi/ajankohtaista/tiedotteet/tuulivoimatilastot-2021-tuulivoiman-rakentamisessa-takana-ennatyksellinen-vuosi</v>
      </c>
      <c r="K829" s="4" t="str">
        <f>[1]Data!R830</f>
        <v>Suomeen rakennettiin vuonna 2024 yhteensä 141 uutta tuulivoimalaa, joiden yhteenlaskettu teho oli 671 MW. Tiedot perustuvat Suomen Tuulivoimayhdistyksen tilastoihin.</v>
      </c>
      <c r="L829" s="4">
        <f>[1]Data!A830</f>
        <v>480</v>
      </c>
    </row>
    <row r="830" spans="1:12" x14ac:dyDescent="0.25">
      <c r="A830" s="3">
        <f>[1]Data!B831</f>
        <v>45291</v>
      </c>
      <c r="B830" s="4" t="str">
        <f>[1]Data!C831</f>
        <v>Lämpöpumput</v>
      </c>
      <c r="C830" s="4" t="str">
        <f>[1]Data!E831</f>
        <v>Kiinteistökohtaiset lämpöpumput, 2023 toteutuneet</v>
      </c>
      <c r="D830" s="4">
        <f>[1]Data!F831</f>
        <v>0</v>
      </c>
      <c r="E830" s="4">
        <f>[1]Data!H831</f>
        <v>804.7</v>
      </c>
      <c r="F830" s="4">
        <f>[1]Data!I831</f>
        <v>0</v>
      </c>
      <c r="G830" s="5" t="str">
        <f>[1]Data!L831</f>
        <v>3. Käynnistys</v>
      </c>
      <c r="H830" s="4">
        <f>[1]Data!N831</f>
        <v>2023</v>
      </c>
      <c r="I830" s="4">
        <f>[1]Data!O831</f>
        <v>0</v>
      </c>
      <c r="J830" s="6" t="str">
        <f>[1]Data!Q831</f>
        <v>https://www.sulpu.fi/lampopumppumyynti-normalisoitui-huippuvuoden-jalkeen-edellisten-vuosien-tasolle/</v>
      </c>
      <c r="K830" s="4" t="str">
        <f>[1]Data!R831</f>
        <v>Suomen lämpöpumppuyhdistys SULPUn tilastojen mukaan vuonna 2023 myytiin vähän vajaat 120.000 lämpöpumppua. Ilmalämpöpumppuja myytiin 90.000 pumppua ja ilmavesilämpöpumppuja 12.000 kappaletta. Maalämpöpumppuja myytiin 12.000 pumppua ja pientalojen poistoilmalämpöpumpuja reilut 2500 kpl. Yhteensä investointikustannus oli 804,7M€.</v>
      </c>
      <c r="L830" s="4">
        <f>[1]Data!A831</f>
        <v>555</v>
      </c>
    </row>
    <row r="831" spans="1:12" x14ac:dyDescent="0.25">
      <c r="A831" s="3">
        <f>[1]Data!B832</f>
        <v>44561</v>
      </c>
      <c r="B831" s="4" t="str">
        <f>[1]Data!C832</f>
        <v>Lämpöpumput</v>
      </c>
      <c r="C831" s="4" t="str">
        <f>[1]Data!E832</f>
        <v>Kiinteistökohtaiset lämpöpumput, 2021 toteutuneet</v>
      </c>
      <c r="D831" s="4">
        <f>[1]Data!F832</f>
        <v>0</v>
      </c>
      <c r="E831" s="4">
        <f>[1]Data!H832</f>
        <v>786.6</v>
      </c>
      <c r="F831" s="4">
        <f>[1]Data!I832</f>
        <v>0</v>
      </c>
      <c r="G831" s="5" t="str">
        <f>[1]Data!L832</f>
        <v>3. Käynnistys</v>
      </c>
      <c r="H831" s="4">
        <f>[1]Data!N832</f>
        <v>2021</v>
      </c>
      <c r="I831" s="4">
        <f>[1]Data!O832</f>
        <v>0</v>
      </c>
      <c r="J831" s="6" t="str">
        <f>[1]Data!Q832</f>
        <v>https://www.sulpu.fi/wp-content/uploads/2022/01/Heat-Pump-market-in-Finland-2021-slidesf-1.pdf</v>
      </c>
      <c r="K831" s="4" t="str">
        <f>[1]Data!R832</f>
        <v>Suomen lämpöpumppuyhdistyksen mukaan Suomessa myytiin vuonna 2021 yhteensä 129.375 lämpöpumppua, joiden investointikustannus oli 786,6M€.</v>
      </c>
      <c r="L831" s="4">
        <f>[1]Data!A832</f>
        <v>553</v>
      </c>
    </row>
    <row r="832" spans="1:12" x14ac:dyDescent="0.25">
      <c r="A832" s="3">
        <f>[1]Data!B833</f>
        <v>44561</v>
      </c>
      <c r="B832" s="4" t="str">
        <f>[1]Data!C833</f>
        <v>Siirtoverkko</v>
      </c>
      <c r="C832" s="4" t="str">
        <f>[1]Data!E833</f>
        <v>Jakeluverkkoinvestoinnit, 2021 toteutuneet</v>
      </c>
      <c r="D832" s="4">
        <f>[1]Data!F833</f>
        <v>0</v>
      </c>
      <c r="E832" s="4">
        <f>[1]Data!H833</f>
        <v>777.4</v>
      </c>
      <c r="F832" s="4">
        <f>[1]Data!I833</f>
        <v>0</v>
      </c>
      <c r="G832" s="5" t="str">
        <f>[1]Data!L833</f>
        <v>3. Käynnistys</v>
      </c>
      <c r="H832" s="4">
        <f>[1]Data!N833</f>
        <v>2021</v>
      </c>
      <c r="I832" s="4">
        <f>[1]Data!O833</f>
        <v>0</v>
      </c>
      <c r="J832" s="6" t="str">
        <f>[1]Data!Q833</f>
        <v>https://energiavirasto.fi/verkkotoiminnan-julkaisut</v>
      </c>
      <c r="K832" s="4" t="str">
        <f>[1]Data!R833</f>
        <v>Energiaviraston tilastoinnin mukaan jakeluverkkoihin ja suljettuihin jakeluverkkoihin investoitiin Suomessa vuonna 2021 777,4 M€, mistä laajennusinvestointeja oli 137,9M€ ja korvausinvestointeja 639,6M€.</v>
      </c>
      <c r="L832" s="4">
        <f>[1]Data!A833</f>
        <v>559</v>
      </c>
    </row>
    <row r="833" spans="1:12" x14ac:dyDescent="0.25">
      <c r="A833" s="3">
        <f>[1]Data!B834</f>
        <v>44926</v>
      </c>
      <c r="B833" s="4" t="str">
        <f>[1]Data!C834</f>
        <v>Siirtoverkko</v>
      </c>
      <c r="C833" s="4" t="str">
        <f>[1]Data!E834</f>
        <v>Jakeluverkkoinvestoinnit, 2022 toteutuneet</v>
      </c>
      <c r="D833" s="4">
        <f>[1]Data!F834</f>
        <v>0</v>
      </c>
      <c r="E833" s="4">
        <f>[1]Data!H834</f>
        <v>766</v>
      </c>
      <c r="F833" s="4">
        <f>[1]Data!I834</f>
        <v>0</v>
      </c>
      <c r="G833" s="5" t="str">
        <f>[1]Data!L834</f>
        <v>3. Käynnistys</v>
      </c>
      <c r="H833" s="4">
        <f>[1]Data!N834</f>
        <v>2022</v>
      </c>
      <c r="I833" s="4">
        <f>[1]Data!O834</f>
        <v>0</v>
      </c>
      <c r="J833" s="6" t="str">
        <f>[1]Data!Q834</f>
        <v>https://energiavirasto.fi/verkkotoiminnan-julkaisut</v>
      </c>
      <c r="K833" s="4" t="str">
        <f>[1]Data!R834</f>
        <v>Energiaviraston tilastoinnin mukaan jakeluverkkoihin ja suljettuihin jakeluverkkoihin investoitiin Suomessa vuonna 2022 766 M€, mistä laajennusinvestointeja oli 146,6M€ ja korvausinvestointeja 619,4M€.</v>
      </c>
      <c r="L833" s="4">
        <f>[1]Data!A834</f>
        <v>557</v>
      </c>
    </row>
    <row r="834" spans="1:12" x14ac:dyDescent="0.25">
      <c r="A834" s="3">
        <f>[1]Data!B835</f>
        <v>45574</v>
      </c>
      <c r="B834" s="4" t="str">
        <f>[1]Data!C835</f>
        <v>Muut</v>
      </c>
      <c r="C834" s="4" t="str">
        <f>[1]Data!E835</f>
        <v>ESL Shipping</v>
      </c>
      <c r="D834" s="4">
        <f>[1]Data!F835</f>
        <v>0</v>
      </c>
      <c r="E834" s="4">
        <f>[1]Data!H835</f>
        <v>186</v>
      </c>
      <c r="F834" s="4">
        <f>[1]Data!I835</f>
        <v>0</v>
      </c>
      <c r="G834" s="5" t="str">
        <f>[1]Data!L835</f>
        <v>2. Investointipäätös</v>
      </c>
      <c r="H834" s="4">
        <f>[1]Data!N835</f>
        <v>2028</v>
      </c>
      <c r="I834" s="4">
        <f>[1]Data!O835</f>
        <v>0</v>
      </c>
      <c r="J834" s="6" t="str">
        <f>[1]Data!Q835</f>
        <v>https://www.eslshipping.com/en/news/esl-shipping-builds-a-series-of-fossil-free-handysize-vessels-to-serve-the-nordic-green-transition</v>
      </c>
      <c r="K834" s="4" t="str">
        <f>[1]Data!R835</f>
        <v>ESL Shipping Oy rakentaa neljä uutta fossiilitonta Handy-luokan alusta, joiden kokonaisarvo on noin 186 miljoonaa euroa. Uusia aluksia voidaan operoida täysin fossiilivapaasti e-metanolilla. Kaikki alukset otetaan käyttöön vuoden 2028 ensimmäiseen neljännekseen loppuun mennessä. Investointi vahvistaa entisestään ESL Shippingin ESG-pohjaista strategiaa ja tukee yhtiön taloudellisten tavoitteiden saavuttamista.</v>
      </c>
      <c r="L834" s="4">
        <f>[1]Data!A835</f>
        <v>709</v>
      </c>
    </row>
    <row r="835" spans="1:12" x14ac:dyDescent="0.25">
      <c r="A835" s="3">
        <f>[1]Data!B836</f>
        <v>44926</v>
      </c>
      <c r="B835" s="4" t="str">
        <f>[1]Data!C836</f>
        <v>Siirtoverkko</v>
      </c>
      <c r="C835" s="4" t="str">
        <f>[1]Data!E836</f>
        <v>Kantaverkkoinvestoinnit, 2022 toteutuneet</v>
      </c>
      <c r="D835" s="4">
        <f>[1]Data!F836</f>
        <v>0</v>
      </c>
      <c r="E835" s="4">
        <f>[1]Data!H836</f>
        <v>154.30000000000001</v>
      </c>
      <c r="F835" s="4">
        <f>[1]Data!I836</f>
        <v>0</v>
      </c>
      <c r="G835" s="5" t="str">
        <f>[1]Data!L836</f>
        <v>3. Käynnistys</v>
      </c>
      <c r="H835" s="4">
        <f>[1]Data!N836</f>
        <v>2022</v>
      </c>
      <c r="I835" s="4">
        <f>[1]Data!O836</f>
        <v>0</v>
      </c>
      <c r="J835" s="6" t="str">
        <f>[1]Data!Q836</f>
        <v>https://energiavirasto.fi/verkkotoiminnan-julkaisut</v>
      </c>
      <c r="K835" s="4" t="str">
        <f>[1]Data!R836</f>
        <v>Energiaviraston tilastoinnin mukaan kantaverkkoihin investoitiin Suomessa vuonna 2022 154.329.018€, mistä laajennusinvestointeja oli 46.982.249€ ja korvausinvestointeja 107.346.769€.</v>
      </c>
      <c r="L835" s="4">
        <f>[1]Data!A836</f>
        <v>556</v>
      </c>
    </row>
    <row r="836" spans="1:12" x14ac:dyDescent="0.25">
      <c r="A836" s="3">
        <f>[1]Data!B837</f>
        <v>44561</v>
      </c>
      <c r="B836" s="4" t="str">
        <f>[1]Data!C837</f>
        <v>Siirtoverkko</v>
      </c>
      <c r="C836" s="4" t="str">
        <f>[1]Data!E837</f>
        <v>Kantaverkkoinvestoinnit, 2021 toteutuneet</v>
      </c>
      <c r="D836" s="4">
        <f>[1]Data!F837</f>
        <v>0</v>
      </c>
      <c r="E836" s="4">
        <f>[1]Data!H837</f>
        <v>92.8</v>
      </c>
      <c r="F836" s="4">
        <f>[1]Data!I837</f>
        <v>0</v>
      </c>
      <c r="G836" s="5" t="str">
        <f>[1]Data!L837</f>
        <v>3. Käynnistys</v>
      </c>
      <c r="H836" s="4">
        <f>[1]Data!N837</f>
        <v>2021</v>
      </c>
      <c r="I836" s="4">
        <f>[1]Data!O837</f>
        <v>0</v>
      </c>
      <c r="J836" s="6" t="str">
        <f>[1]Data!Q837</f>
        <v>https://energiavirasto.fi/verkkotoiminnan-julkaisut</v>
      </c>
      <c r="K836" s="4" t="str">
        <f>[1]Data!R837</f>
        <v>Energiaviraston tilastoinnin mukaan kantaverkkoihin investoitiin Suomessa vuonna 2021 yhteensä 92,8M€.</v>
      </c>
      <c r="L836" s="4">
        <f>[1]Data!A837</f>
        <v>558</v>
      </c>
    </row>
    <row r="837" spans="1:12" x14ac:dyDescent="0.25">
      <c r="A837" s="3">
        <f>[1]Data!B838</f>
        <v>45362</v>
      </c>
      <c r="B837" s="4" t="str">
        <f>[1]Data!C838</f>
        <v>Maatuulivoima</v>
      </c>
      <c r="C837" s="4" t="str">
        <f>[1]Data!E838</f>
        <v>Rakenteilla olevat, vuonna 2026 valmistuvat maatuulivoimahankkeet</v>
      </c>
      <c r="D837" s="4">
        <f>[1]Data!F838</f>
        <v>0</v>
      </c>
      <c r="E837" s="4">
        <f>[1]Data!H838</f>
        <v>35</v>
      </c>
      <c r="F837" s="4" t="str">
        <f>[1]Data!I838</f>
        <v>*</v>
      </c>
      <c r="G837" s="5" t="str">
        <f>[1]Data!L838</f>
        <v>2. Investointipäätös</v>
      </c>
      <c r="H837" s="4">
        <f>[1]Data!N838</f>
        <v>2026</v>
      </c>
      <c r="I837" s="4">
        <f>[1]Data!O838</f>
        <v>25</v>
      </c>
      <c r="J837" s="6" t="str">
        <f>[1]Data!Q838</f>
        <v>https://tuulivoimayhdistys.fi/media/tuulivoimahankkeet-1_2024_fin.pdf</v>
      </c>
      <c r="K837" s="4" t="str">
        <f>[1]Data!R838</f>
        <v>Rakenteilla olevista maatuulivoimaloista ennakoidaan valmistuvan 25 MW edestä hankkeita vuoden 2026 aikana. Tiedot perustuvat Suomen Tuulivoimayhdistyksen tilastoihin.</v>
      </c>
      <c r="L837" s="4">
        <f>[1]Data!A838</f>
        <v>485</v>
      </c>
    </row>
    <row r="838" spans="1:12" x14ac:dyDescent="0.25">
      <c r="A838" s="3">
        <f>[1]Data!B839</f>
        <v>45397</v>
      </c>
      <c r="B838" s="4" t="str">
        <f>[1]Data!C839</f>
        <v>Muut</v>
      </c>
      <c r="C838" s="4" t="str">
        <f>[1]Data!E839</f>
        <v>Meriaura</v>
      </c>
      <c r="D838" s="4">
        <f>[1]Data!F839</f>
        <v>0</v>
      </c>
      <c r="E838" s="4">
        <f>[1]Data!H839</f>
        <v>34</v>
      </c>
      <c r="F838" s="4">
        <f>[1]Data!I839</f>
        <v>0</v>
      </c>
      <c r="G838" s="5" t="str">
        <f>[1]Data!L839</f>
        <v>2. Investointipäätös</v>
      </c>
      <c r="H838" s="4">
        <f>[1]Data!N839</f>
        <v>0</v>
      </c>
      <c r="I838" s="4">
        <f>[1]Data!O839</f>
        <v>0</v>
      </c>
      <c r="J838" s="6" t="str">
        <f>[1]Data!Q839</f>
        <v>https://www.ilmastorahasto.fi/ilmastorahastolta-68-miljoonaa-euroa-meriauralle-merenkulun-vahahiilisten-teknologioiden-kayttoonoton-laajentamiseksi/</v>
      </c>
      <c r="K838" s="4" t="str">
        <f>[1]Data!R839</f>
        <v xml:space="preserve">Meriaura on tilannut hollantilaiselta Royal Bodewes-telakalta kaksi bioöljykäyttöistä, kantavuudeltaan 6750 tonnin hybridialusta rahtiliikenteeseen. Kahden laivan kustannukseksi on arvioitu noin 34 miljoonaa euroa. Laivoilla voidaan parhaimmillaan saavuttaa melkein 98 % päästövähennykset verrattuna perinteisiin fossiilisilla polttoaineilla kulkeviin rahtialuksiin. </v>
      </c>
      <c r="L838" s="4">
        <f>[1]Data!A839</f>
        <v>534</v>
      </c>
    </row>
    <row r="839" spans="1:12" x14ac:dyDescent="0.25">
      <c r="A839" s="3">
        <f>[1]Data!B840</f>
        <v>45457</v>
      </c>
      <c r="B839" s="4" t="str">
        <f>[1]Data!C840</f>
        <v>Energiavarasto</v>
      </c>
      <c r="C839" s="4" t="str">
        <f>[1]Data!E840</f>
        <v>Innovestor</v>
      </c>
      <c r="D839" s="4">
        <f>[1]Data!F840</f>
        <v>0</v>
      </c>
      <c r="E839" s="4">
        <f>[1]Data!H840</f>
        <v>20</v>
      </c>
      <c r="F839" s="4">
        <f>[1]Data!I840</f>
        <v>0</v>
      </c>
      <c r="G839" s="5" t="str">
        <f>[1]Data!L840</f>
        <v>2. Investointipäätös</v>
      </c>
      <c r="H839" s="4">
        <f>[1]Data!N840</f>
        <v>2026</v>
      </c>
      <c r="I839" s="4">
        <f>[1]Data!O840</f>
        <v>15</v>
      </c>
      <c r="J839" s="6" t="str">
        <f>[1]Data!Q840</f>
        <v>https://www.is.fi/taloussanomat/art-2000010748462.html</v>
      </c>
      <c r="K839" s="4" t="str">
        <f>[1]Data!R840</f>
        <v>Dessco Investors Oy:lle myönnettiin 3 571 000 euroa sijainniltaan hajautetun aurinkosähkön varastointijärjestelmään. Hanke toteutettaisiin yhteensä 29 liikekiinteistöllä eri puolella EteläSuomea. Sähkövarastojen teho olisi 15 MW ja varastointikapasiteetti yhteensä 60 MWh. Hanke vähentäisi hiilidioksidipäästöjä noin 939 tonnia vuodessa.</v>
      </c>
      <c r="L839" s="4">
        <f>[1]Data!A840</f>
        <v>604</v>
      </c>
    </row>
    <row r="840" spans="1:12" x14ac:dyDescent="0.25">
      <c r="A840" s="3">
        <f>[1]Data!B841</f>
        <v>45449</v>
      </c>
      <c r="B840" s="4" t="str">
        <f>[1]Data!C841</f>
        <v>Ydinvoima</v>
      </c>
      <c r="C840" s="4" t="str">
        <f>[1]Data!E841</f>
        <v>Steady Energy</v>
      </c>
      <c r="D840" s="4">
        <f>[1]Data!F841</f>
        <v>0</v>
      </c>
      <c r="E840" s="4">
        <f>[1]Data!H841</f>
        <v>15</v>
      </c>
      <c r="F840" s="4">
        <f>[1]Data!I841</f>
        <v>0</v>
      </c>
      <c r="G840" s="5" t="str">
        <f>[1]Data!L841</f>
        <v>1. Suunnittelu</v>
      </c>
      <c r="H840" s="4">
        <f>[1]Data!N841</f>
        <v>0</v>
      </c>
      <c r="I840" s="4">
        <f>[1]Data!O841</f>
        <v>0</v>
      </c>
      <c r="J840" s="6" t="str">
        <f>[1]Data!Q841</f>
        <v>https://yle.fi/a/74-20092493</v>
      </c>
      <c r="K840" s="4" t="str">
        <f>[1]Data!R841</f>
        <v xml:space="preserve">Teknologiayhtiö Steady Energy alkaa rakentaa Suomeen kaukolämpöä tekevää koelaitosta vuoden 2025 aikana. Vaihtoehtoina ovat Kuopio, Lahti ja Helsinki. Koelaitos on ydinlämpölaitoksen täysikokoinen ja toimiva malli, joka eroaa varsinaisesta pienydinvoimalasta vain siinä, että koelaitoksessa vettä kuumennetaan ydinpolttoaineen sijasta sähkövastuksella. </v>
      </c>
      <c r="L840" s="4">
        <f>[1]Data!A841</f>
        <v>593</v>
      </c>
    </row>
    <row r="841" spans="1:12" x14ac:dyDescent="0.25">
      <c r="A841" s="3">
        <f>[1]Data!B842</f>
        <v>45287</v>
      </c>
      <c r="B841" s="4" t="str">
        <f>[1]Data!C842</f>
        <v>Sähköinen liikenne</v>
      </c>
      <c r="C841" s="4" t="str">
        <f>[1]Data!E842</f>
        <v>St1</v>
      </c>
      <c r="D841" s="4">
        <f>[1]Data!F842</f>
        <v>0</v>
      </c>
      <c r="E841" s="4">
        <f>[1]Data!H842</f>
        <v>12.7</v>
      </c>
      <c r="F841" s="4">
        <f>[1]Data!I842</f>
        <v>0</v>
      </c>
      <c r="G841" s="5" t="str">
        <f>[1]Data!L842</f>
        <v>3. Käynnistys</v>
      </c>
      <c r="H841" s="4">
        <f>[1]Data!N842</f>
        <v>2024</v>
      </c>
      <c r="I841" s="4">
        <f>[1]Data!O842</f>
        <v>0</v>
      </c>
      <c r="J841" s="6" t="str">
        <f>[1]Data!Q842</f>
        <v>https://www.kauppalehti.fi/uutiset/nain-st1n-latausverkosto-sijoittuu-investoinnit-liki-30-miljoonaa-euroa/56c05a69-9074-4577-a639-253331682848</v>
      </c>
      <c r="K841" s="4" t="str">
        <f>[1]Data!R842</f>
        <v>St1 rakentaa Kempowerin kanssa Suomeen 33 latausasemaa. Investoinnit maksavat noin 12,7 miljoonaa euroa. Energiayhtiö St1 on laajentanut sähköautojen suurteholatausverkostoaan merkittävästi vuoden 2024 aikana. Suomessa yhtiö on jo avannut St1- ja Shell-asemilleen yli 30 uutta suurteholatauskenttää.</v>
      </c>
      <c r="L841" s="4">
        <f>[1]Data!A842</f>
        <v>362</v>
      </c>
    </row>
    <row r="842" spans="1:12" x14ac:dyDescent="0.25">
      <c r="A842" s="3">
        <f>[1]Data!B843</f>
        <v>45435</v>
      </c>
      <c r="B842" s="4" t="str">
        <f>[1]Data!C843</f>
        <v>Sähköinen liikenne</v>
      </c>
      <c r="C842" s="4" t="str">
        <f>[1]Data!E843</f>
        <v>Kesko</v>
      </c>
      <c r="D842" s="4">
        <f>[1]Data!F843</f>
        <v>0</v>
      </c>
      <c r="E842" s="4">
        <f>[1]Data!H843</f>
        <v>10</v>
      </c>
      <c r="F842" s="4">
        <f>[1]Data!I843</f>
        <v>0</v>
      </c>
      <c r="G842" s="5" t="str">
        <f>[1]Data!L843</f>
        <v>2. Investointipäätös</v>
      </c>
      <c r="H842" s="4">
        <f>[1]Data!N843</f>
        <v>2026</v>
      </c>
      <c r="I842" s="4">
        <f>[1]Data!O843</f>
        <v>0</v>
      </c>
      <c r="J842" s="6" t="str">
        <f>[1]Data!Q843</f>
        <v>https://www.kauppalehti.fi/uutiset/kl/8e880bc6-2d09-4779-9685-07b5c95393df</v>
      </c>
      <c r="K842" s="4" t="str">
        <f>[1]Data!R843</f>
        <v>Kesko rakentaa kaikkiin päivittäistavarakaupan logistiikkakeskuksiinsa lähivuosina raskaan kaluston latauspisteet.  Investointien arvo kohoaa kokonaisuudessaan lähes 10 miljoonaan euroon.</v>
      </c>
      <c r="L842" s="4">
        <f>[1]Data!A843</f>
        <v>564</v>
      </c>
    </row>
    <row r="843" spans="1:12" x14ac:dyDescent="0.25">
      <c r="A843" s="3">
        <f>[1]Data!B844</f>
        <v>45377</v>
      </c>
      <c r="B843" s="4" t="str">
        <f>[1]Data!C844</f>
        <v>Biotuotteet</v>
      </c>
      <c r="C843" s="4" t="str">
        <f>[1]Data!E844</f>
        <v>Metsä Group</v>
      </c>
      <c r="D843" s="4">
        <f>[1]Data!F844</f>
        <v>0</v>
      </c>
      <c r="E843" s="4">
        <f>[1]Data!H844</f>
        <v>0</v>
      </c>
      <c r="F843" s="4">
        <f>[1]Data!I844</f>
        <v>0</v>
      </c>
      <c r="G843" s="5" t="str">
        <f>[1]Data!L844</f>
        <v>0. Esiselvitys</v>
      </c>
      <c r="H843" s="4">
        <f>[1]Data!N844</f>
        <v>2027</v>
      </c>
      <c r="I843" s="4">
        <f>[1]Data!O844</f>
        <v>0</v>
      </c>
      <c r="J843" s="6" t="str">
        <f>[1]Data!Q844</f>
        <v>https://yle.fi/a/74-20080905</v>
      </c>
      <c r="K843" s="4" t="str">
        <f>[1]Data!R844</f>
        <v>Metsä Group selvittää tekstiilikuitutehtaan perustamista Kemiin tai Äänekoskelle. Kuura-tekstiilikuitua valmistettaisiin havusellusta. Tehdas tuottaisi vuodessa noin 100 000 tonnia tekstiilikuitua ja se työllistäisi noin 250 ihmistä.</v>
      </c>
      <c r="L843" s="4">
        <f>[1]Data!A844</f>
        <v>509</v>
      </c>
    </row>
    <row r="844" spans="1:12" x14ac:dyDescent="0.25">
      <c r="A844" s="3">
        <f>[1]Data!B845</f>
        <v>45642</v>
      </c>
      <c r="B844" s="4" t="str">
        <f>[1]Data!C845</f>
        <v>Aurinkovoima</v>
      </c>
      <c r="C844" s="4" t="str">
        <f>[1]Data!E845</f>
        <v>Aurinkokarhu</v>
      </c>
      <c r="D844" s="4" t="str">
        <f>[1]Data!F845</f>
        <v>Vihti</v>
      </c>
      <c r="E844" s="4">
        <f>[1]Data!H845</f>
        <v>0</v>
      </c>
      <c r="F844" s="4">
        <f>[1]Data!I845</f>
        <v>0</v>
      </c>
      <c r="G844" s="5" t="str">
        <f>[1]Data!L845</f>
        <v>0. Esiselvitys</v>
      </c>
      <c r="H844" s="4">
        <f>[1]Data!N845</f>
        <v>2025</v>
      </c>
      <c r="I844" s="4">
        <f>[1]Data!O845</f>
        <v>2</v>
      </c>
      <c r="J844" s="6" t="str">
        <f>[1]Data!Q845</f>
        <v>https://aurinkosahkovoimalat.fi/voimala/290/?plantStatus=15</v>
      </c>
      <c r="K844" s="4" t="str">
        <f>[1]Data!R845</f>
        <v>Aurinkokarhu suunnittelee 2 MW aurinkovoimalaa  Vihtiin. Seppälän aurinkopuiston vuosituotanto olisi 2,3 GWh, ja hankkeen on suunniteltu valmistuvan vuoden 2025 aikana.</v>
      </c>
      <c r="L844" s="4">
        <f>[1]Data!A845</f>
        <v>843</v>
      </c>
    </row>
    <row r="845" spans="1:12" x14ac:dyDescent="0.25">
      <c r="A845" s="3">
        <f>[1]Data!B846</f>
        <v>45449</v>
      </c>
      <c r="B845" s="4" t="str">
        <f>[1]Data!C846</f>
        <v>Aurinkovoima</v>
      </c>
      <c r="C845" s="4" t="str">
        <f>[1]Data!E846</f>
        <v>Fine Energy</v>
      </c>
      <c r="D845" s="4" t="str">
        <f>[1]Data!F846</f>
        <v>Siuntio</v>
      </c>
      <c r="E845" s="4">
        <f>[1]Data!H846</f>
        <v>0</v>
      </c>
      <c r="F845" s="4">
        <f>[1]Data!I846</f>
        <v>0</v>
      </c>
      <c r="G845" s="5" t="str">
        <f>[1]Data!L846</f>
        <v>0. Esiselvitys</v>
      </c>
      <c r="H845" s="4">
        <f>[1]Data!N846</f>
        <v>0</v>
      </c>
      <c r="I845" s="4">
        <f>[1]Data!O846</f>
        <v>2</v>
      </c>
      <c r="J845" s="6" t="str">
        <f>[1]Data!Q846</f>
        <v>https://www.kirkkonummensanomat.fi/neo/?app=NeoDirect&amp;com=6/159/75144/cffc09b841</v>
      </c>
      <c r="K845" s="4" t="str">
        <f>[1]Data!R846</f>
        <v xml:space="preserve">Fine Energy Oy:llä on suunnitteilla Pohjois-Siuntioon Niemen­ky­län­tielle 2MW tehoinen aurinkopuisto. </v>
      </c>
      <c r="L845" s="4">
        <f>[1]Data!A846</f>
        <v>844</v>
      </c>
    </row>
    <row r="846" spans="1:12" x14ac:dyDescent="0.25">
      <c r="A846" s="3">
        <f>[1]Data!B847</f>
        <v>45643</v>
      </c>
      <c r="B846" s="4" t="str">
        <f>[1]Data!C847</f>
        <v>Datakeskus</v>
      </c>
      <c r="C846" s="4" t="str">
        <f>[1]Data!E847</f>
        <v>Verne</v>
      </c>
      <c r="D846" s="4" t="str">
        <f>[1]Data!F847</f>
        <v>Mäntsälä</v>
      </c>
      <c r="E846" s="4">
        <f>[1]Data!H847</f>
        <v>500</v>
      </c>
      <c r="F846" s="4">
        <f>[1]Data!I847</f>
        <v>0</v>
      </c>
      <c r="G846" s="5" t="str">
        <f>[1]Data!L847</f>
        <v>2. Investointipäätös</v>
      </c>
      <c r="H846" s="4">
        <f>[1]Data!N847</f>
        <v>2027</v>
      </c>
      <c r="I846" s="4">
        <f>[1]Data!O847</f>
        <v>70</v>
      </c>
      <c r="J846" s="6" t="str">
        <f>[1]Data!Q847</f>
        <v>https://www.epressi.com/tiedotteet/logistiikka-ja-liikenne/datakeskustoimija-verne-alkaa-rakentaa-uutta-datakeskuskampusta-mantsalaan.html</v>
      </c>
      <c r="K846" s="4" t="str">
        <f>[1]Data!R847</f>
        <v>Kansainvälinen datakeskustoimija Verne alkaa rakentaa uutta 70 megawatin datakeskuskampusta Mäntsälään. Vernen suunnitelmien mukaan ensimmäisessä vaiheessa rakennetaan vähintään
21 000 kerrosneliötä, jota täydennetään myöhemmin 10 000 kerrosneliöllä. Aikaa koko rakennushankkeen toteuttamiselle on viisi vuotta vuokra-ajan alkamisesta. Investointi tuo Mäntsälään työpaikkoja sekä rakennusvaiheessa että myöhemmin toiminnan vakiintuessa. Itse datakeskus työllistää arviolta 30 henkilöä valmistuttuaan.</v>
      </c>
      <c r="L846" s="4">
        <f>[1]Data!A847</f>
        <v>845</v>
      </c>
    </row>
    <row r="847" spans="1:12" x14ac:dyDescent="0.25">
      <c r="A847" s="3">
        <f>[1]Data!B848</f>
        <v>45643</v>
      </c>
      <c r="B847" s="4" t="str">
        <f>[1]Data!C848</f>
        <v>Biokaasu</v>
      </c>
      <c r="C847" s="4" t="str">
        <f>[1]Data!E848</f>
        <v>Gas1 Oy</v>
      </c>
      <c r="D847" s="4" t="str">
        <f>[1]Data!F848</f>
        <v>Siikalatva</v>
      </c>
      <c r="E847" s="4">
        <f>[1]Data!H848</f>
        <v>50</v>
      </c>
      <c r="F847" s="4">
        <f>[1]Data!I848</f>
        <v>0</v>
      </c>
      <c r="G847" s="5" t="str">
        <f>[1]Data!L848</f>
        <v>1. Suunnittelu</v>
      </c>
      <c r="H847" s="4">
        <f>[1]Data!N848</f>
        <v>0</v>
      </c>
      <c r="I847" s="4">
        <f>[1]Data!O848</f>
        <v>0</v>
      </c>
      <c r="J847" s="6" t="str">
        <f>[1]Data!Q848</f>
        <v>https://www.gas1.fi/post/suomen-suurin-nurmea-p%C3%A4%C3%A4sy%C3%B6tteen%C3%A4-k%C3%A4ytt%C3%A4v%C3%A4-biokaasulaitos-rantsilaan</v>
      </c>
      <c r="K847" s="4" t="str">
        <f>[1]Data!R848</f>
        <v>Gas1 Oy rakentaa Rantsilaan biokaasulaitoksen, joka käyttää pääsyötteenään kestävästi tuotettua nurmea.  Hankeyhtiö on jättänyt aluehallintovirastolle ympäristölupahakemuksen ensimmäisen vaiheen, alle 35 000 tn laitoksen rakentamisesta kunnan omistamalle noin 8 hehtaarin alueelle Tuohimaalla. Laajennuksen vaatima ympäristövaikutusten arviointiprosessi käynnistetään vuoden 2025 aikana. Laajennusvaiheen lopullinen koko selviää tarkemman kartoituksen aikana, mutta alustavan arvion mukaan alueella on edellytyksiä yli 100GWh vuosituotantoon. Jalostettuna tämä vastaa yli 10 miljoonaa litraa dieseliä, joka on tarkoitus kohdentaa nesteytettynä biometaanina raskaan liikenteen käyttöön. Kaksivaiheisen investoinnin ensimmäisen vaiheen kustannusarvio on noin 15 M€ ja koko projektille noin 50 M€. Hankkeen rakentaminen käynnistyy aikaisintaan vuoden 2025 syksyllä.</v>
      </c>
      <c r="L847" s="4">
        <f>[1]Data!A848</f>
        <v>846</v>
      </c>
    </row>
    <row r="848" spans="1:12" x14ac:dyDescent="0.25">
      <c r="A848" s="3">
        <f>[1]Data!B849</f>
        <v>45644</v>
      </c>
      <c r="B848" s="4" t="str">
        <f>[1]Data!C849</f>
        <v>Hukkalämpö</v>
      </c>
      <c r="C848" s="4" t="str">
        <f>[1]Data!E849</f>
        <v>Adven ja Nammo Vihtavuori Oy</v>
      </c>
      <c r="D848" s="4" t="str">
        <f>[1]Data!F849</f>
        <v>Laukaa</v>
      </c>
      <c r="E848" s="4">
        <f>[1]Data!H849</f>
        <v>0</v>
      </c>
      <c r="F848" s="4">
        <f>[1]Data!I849</f>
        <v>0</v>
      </c>
      <c r="G848" s="5" t="str">
        <f>[1]Data!L849</f>
        <v>2. Investointipäätös</v>
      </c>
      <c r="H848" s="4">
        <f>[1]Data!N849</f>
        <v>2026</v>
      </c>
      <c r="I848" s="4">
        <f>[1]Data!O849</f>
        <v>0</v>
      </c>
      <c r="J848" s="6" t="str">
        <f>[1]Data!Q849</f>
        <v>https://www.epressi.com/tiedotteet/energia/advenin-uusi-kylmalaitos-tuplaa-nammo-vihtavuori-oyn-hukkalammon-kayton.html</v>
      </c>
      <c r="K848" s="4" t="str">
        <f>[1]Data!R849</f>
        <v>Adven ja Nammo Vihtavuori Oy ovat sopineet uuden kylmälaitoksen rakentamisesta Nammon ruutitehtaalle Laukaaseen. Advenin laitosinvestointi kaksinkertaistaa hukkalämmön käytön tehtaalla ja kattaa tulevaisuudessa yli 80 prosenttia alueen kiinteistöjen lämmöntarpeesta. Tuotannon kasvu kaksinkertaistaa myös tehtaan jäähdytysenergian tarpeen. Advenin toimittama teollisuuskylmä on keskeinen osa tuotantoprosessien jäähdytystä. Tehtaan prosesseista syntyvä hukkalämpö otetaan talteen ja hyödynnetään tehokkaasti sekä tehdasrakennusten että alueen muiden kiinteistöjen lämmityksessä. Uudessa kylmälaitoksessa hyödynnetään entistä suurempitehoisia lämmöntalteenottoyksiköitä ja lämpöpumppuja. Adven tuottaa prosessihöyryä ja kiinteistölämmitystä Nammo Vihtavuoren tarpeisiin yli kahdenkymmenen gigawattitunnin verran vuodessa biopolttoaineita hyödyntävässä höyrykattilalaitoksesta. Adven toimittaa kaiken Nammo Vihtavuoren tarvitseman energian palveluna ja vastaa kokonaisuutena myös uuden energialaitoksen suunnittelusta ja investoinneista sekä energiantuotannon päivittäisestä ylläpidosta ja jatkuvasta kehittämisestä. Uuden jäähdytysenergiaa tuottavan laitoksen on tarkoitus olla tuotannossa keväällä 2026.</v>
      </c>
      <c r="L848" s="4">
        <f>[1]Data!A849</f>
        <v>847</v>
      </c>
    </row>
    <row r="849" spans="1:12" x14ac:dyDescent="0.25">
      <c r="A849" s="3">
        <f>[1]Data!B850</f>
        <v>45630</v>
      </c>
      <c r="B849" s="4" t="str">
        <f>[1]Data!C850</f>
        <v>Lämmitys</v>
      </c>
      <c r="C849" s="4" t="str">
        <f>[1]Data!E850</f>
        <v>Adven ja Kuusamon energia- ja vesiosuuskunta (EVO)</v>
      </c>
      <c r="D849" s="4" t="str">
        <f>[1]Data!F850</f>
        <v>Kuusamo</v>
      </c>
      <c r="E849" s="4">
        <f>[1]Data!H850</f>
        <v>0</v>
      </c>
      <c r="F849" s="4">
        <f>[1]Data!I850</f>
        <v>0</v>
      </c>
      <c r="G849" s="5" t="str">
        <f>[1]Data!L850</f>
        <v>2. Investointipäätös</v>
      </c>
      <c r="H849" s="4">
        <f>[1]Data!N850</f>
        <v>0</v>
      </c>
      <c r="I849" s="4">
        <f>[1]Data!O850</f>
        <v>0</v>
      </c>
      <c r="J849" s="6" t="str">
        <f>[1]Data!Q850</f>
        <v>https://www.epressi.com/tiedotteet/energia/adven-ja-kuusamon-evo-sahkoistavat-kuusamon-kaukolammon-tuotantoa.html?block=5&amp;customer=621</v>
      </c>
      <c r="K849" s="4" t="str">
        <f>[1]Data!R850</f>
        <v>Adven ja Kuusamon energia- ja vesiosuuskunta (EVO) ovat sopineet kaukolämmön tuotannon uudistamisesta Kuusamon keskustassa, jossa siirrytään osittain sähköön perustuvaan kaukolämmön tuotantoon. Adven rakentaa Kuusamoon uuden energiakeskuksen, joka koostuu 110 kV:n sähköliittymästä, sähkökattilasta ja energiavarastosta. Investoinnin tavoitteena on vähentää polttamiseen perustuvaa energiantuotantoa ja fossiilisten polttoaineiden käyttöä sekä vakauttaa kaukolämmön hinta pitkällä aikavälillä. Tavoitteena on, että uusi sähkökattila korvaa osan nykyisestä polttoon perustuvasta lämmöntuotannosta. Tulevaisuudessa sähkökattilalla on suunniteltu tuotettavan noin 50 gigawattitunnin verran lämpöä vuodessa, mikä kattaisi noin 40 % Kuusamon kaukolämmön vuosituotannosta.  Adven rakentaa sähköntuotantoon 15 megawatin tehoisen sähkökattilan ja energiakeskukseen rakennetaan myös iso energiavarasto, kaukolämpöakku, johon varastoidaan edullisen sähköhinnan aikoina sähkökattilan tuottamaa lämpöenergiaa. Uuden energialaitoksen rakentaminen alkaa vuoden 2025 alussa ja tavoitteena on, että laitos olisi käytössä vuoden 2027 alussa.</v>
      </c>
      <c r="L849" s="4">
        <f>[1]Data!A850</f>
        <v>848</v>
      </c>
    </row>
    <row r="850" spans="1:12" x14ac:dyDescent="0.25">
      <c r="A850" s="3">
        <f>[1]Data!B851</f>
        <v>45361</v>
      </c>
      <c r="B850" s="4" t="str">
        <f>[1]Data!C851</f>
        <v>Aurinkovoima</v>
      </c>
      <c r="C850" s="4" t="str">
        <f>[1]Data!E851</f>
        <v>Sun Rajamäki oy</v>
      </c>
      <c r="D850" s="4" t="str">
        <f>[1]Data!F851</f>
        <v>Nurmijärvi</v>
      </c>
      <c r="E850" s="4">
        <f>[1]Data!H851</f>
        <v>0</v>
      </c>
      <c r="F850" s="4">
        <f>[1]Data!I851</f>
        <v>0</v>
      </c>
      <c r="G850" s="5" t="str">
        <f>[1]Data!L851</f>
        <v>0. Esiselvitys</v>
      </c>
      <c r="H850" s="4">
        <f>[1]Data!N851</f>
        <v>2027</v>
      </c>
      <c r="I850" s="4">
        <f>[1]Data!O851</f>
        <v>90</v>
      </c>
      <c r="J850" s="6" t="str">
        <f>[1]Data!Q851</f>
        <v>https://www.nurmijarvenuutiset.fi/paikalliset/6611511</v>
      </c>
      <c r="K850" s="4" t="str">
        <f>[1]Data!R851</f>
        <v>Nurmijärvelle rakennetaan uusi aurinkovoimala 118 hehtaarin kokoiselle alueelle, joka sijaitsee valtatie 3:n tuntumassa noin viisi kilometriä Kirkonkylästä pohjoiseen ja 2,5 kilometriä Rajamäestä itään. Aurinkovoimalan teho olisi 90MW ja vuosituotanto 85 GWh. Voimalan yhteyteen suunnitellaan myös 10MW sähkövarastoa.</v>
      </c>
      <c r="L850" s="4">
        <f>[1]Data!A851</f>
        <v>849</v>
      </c>
    </row>
    <row r="851" spans="1:12" x14ac:dyDescent="0.25">
      <c r="A851" s="3">
        <f>[1]Data!B852</f>
        <v>45455</v>
      </c>
      <c r="B851" s="4" t="str">
        <f>[1]Data!C852</f>
        <v>Aurinkovoima</v>
      </c>
      <c r="C851" s="4" t="str">
        <f>[1]Data!E852</f>
        <v>Myrsky Energia</v>
      </c>
      <c r="D851" s="4" t="str">
        <f>[1]Data!F852</f>
        <v>Luumäki</v>
      </c>
      <c r="E851" s="4">
        <f>[1]Data!H852</f>
        <v>0</v>
      </c>
      <c r="F851" s="4">
        <f>[1]Data!I852</f>
        <v>0</v>
      </c>
      <c r="G851" s="5" t="str">
        <f>[1]Data!L852</f>
        <v>0. Esiselvitys</v>
      </c>
      <c r="H851" s="4">
        <f>[1]Data!N852</f>
        <v>2027</v>
      </c>
      <c r="I851" s="4">
        <f>[1]Data!O852</f>
        <v>100</v>
      </c>
      <c r="J851" s="6" t="str">
        <f>[1]Data!Q852</f>
        <v>https://myrsky.fi/hankkeet/luumaki-suurikangas/</v>
      </c>
      <c r="K851" s="4" t="str">
        <f>[1]Data!R852</f>
        <v>Myrsky energia oy suunnittelee Taavetin länsipuolelle tuuli- ja aurinkovoimapuistoa. Alueelle voisi tulla enintään 15 tuulivoimalaa sekä 76 hehtaarin kokoinen aurinkovoimala. Kyseessä on hybridihanke: Suurikankaan noin 1 600 hehtaarin suuruisella hankealueella sijaitsee turvevoimatuotannosta poistumassa olevia maa-alueita, joille suunnitellaan aurinkovoimatuotantoa. Aurinkovoiman suunnittelualueen koko noin 76 hehtaaria ja kokonaisteho enimmillään 100 megawattia. Suurikankaan hybridihanke on parhaillaan suunnittelu- ja luvitusvaiheessa.</v>
      </c>
      <c r="L851" s="4">
        <f>[1]Data!A852</f>
        <v>850</v>
      </c>
    </row>
    <row r="852" spans="1:12" x14ac:dyDescent="0.25">
      <c r="A852" s="3">
        <f>[1]Data!B853</f>
        <v>45637</v>
      </c>
      <c r="B852" s="4" t="str">
        <f>[1]Data!C853</f>
        <v>Aurinkovoima</v>
      </c>
      <c r="C852" s="4" t="str">
        <f>[1]Data!E853</f>
        <v>Solarigo Systems Oy</v>
      </c>
      <c r="D852" s="4" t="str">
        <f>[1]Data!F853</f>
        <v>Hartola</v>
      </c>
      <c r="E852" s="4">
        <f>[1]Data!H853</f>
        <v>41</v>
      </c>
      <c r="F852" s="4">
        <f>[1]Data!I853</f>
        <v>0</v>
      </c>
      <c r="G852" s="5" t="str">
        <f>[1]Data!L853</f>
        <v>0. Esiselvitys</v>
      </c>
      <c r="H852" s="4">
        <f>[1]Data!N853</f>
        <v>2027</v>
      </c>
      <c r="I852" s="4">
        <f>[1]Data!O853</f>
        <v>75</v>
      </c>
      <c r="J852" s="6" t="str">
        <f>[1]Data!Q853</f>
        <v>https://yle.fi/a/74-20130591</v>
      </c>
      <c r="K852" s="4" t="str">
        <f>[1]Data!R853</f>
        <v>Solarigo Systems oy suunnittelee suurta aurinkovoimala-aluetta Hartolan Soimasuolle. Yhtiön tavoitteena on rakentaa 75 megawatin tehoinen teollinen aurinkovoimala-alue, joka tulisi koostumaan noin 125 000 aurinkopaneelista. Selvityksen alainen alue on noin 96 hehtaarin kokoinen, josta yhtiö on solminut alueen maanomistajien kanssa maanvuokrasopimukset. Hankealue koostuu pääosin viljelykäytössä olevasta entisestä turvesuosta. Aurinkopuiston rakentaminen voi alkaa arviolta aikaisintaan vuoden 2026 aikana. Yhtiön mukaan hankkeen investointiarvo on noin 41 miljoonaa euroa.</v>
      </c>
      <c r="L852" s="4">
        <f>[1]Data!A853</f>
        <v>851</v>
      </c>
    </row>
    <row r="853" spans="1:12" x14ac:dyDescent="0.25">
      <c r="A853" s="3">
        <f>[1]Data!B854</f>
        <v>45643</v>
      </c>
      <c r="B853" s="4" t="str">
        <f>[1]Data!C854</f>
        <v>Aurinkovoima</v>
      </c>
      <c r="C853" s="4" t="str">
        <f>[1]Data!E854</f>
        <v>Winda Energy</v>
      </c>
      <c r="D853" s="4" t="str">
        <f>[1]Data!F854</f>
        <v>Joensuu</v>
      </c>
      <c r="E853" s="4">
        <f>[1]Data!H854</f>
        <v>0</v>
      </c>
      <c r="F853" s="4">
        <f>[1]Data!I854</f>
        <v>0</v>
      </c>
      <c r="G853" s="5" t="str">
        <f>[1]Data!L854</f>
        <v>0. Esiselvitys</v>
      </c>
      <c r="H853" s="4">
        <f>[1]Data!N854</f>
        <v>0</v>
      </c>
      <c r="I853" s="4">
        <f>[1]Data!O854</f>
        <v>113</v>
      </c>
      <c r="J853" s="6" t="str">
        <f>[1]Data!Q854</f>
        <v>https://www.epressi.com/tiedotteet/kaupungit-ja-kunnat/uimaharjuun-suunnitteilla-teollisen-mittakaavan-aurinkovoimala.html</v>
      </c>
      <c r="K853" s="4" t="str">
        <f>[1]Data!R854</f>
        <v>Winda Energy Oy hakee suunnittelutarveratkaisua teollisen mittakaavan aurinkovoimalan rakentamiseksi. Hankealue sijaitsee Uimaharjun taajaman pohjoispuolella, noin kahden kilometrin päässä Uimaharjun keskustasta. Etäisyys lähimmistä asuinrakennuksista on yli 300 metriä. Hankealue on kooltaan noin 149 hehtaaria ja sen keskimääräinen sähköntuotanto noin 104,2 GWh vuodessa.</v>
      </c>
      <c r="L853" s="4">
        <f>[1]Data!A854</f>
        <v>852</v>
      </c>
    </row>
    <row r="854" spans="1:12" x14ac:dyDescent="0.25">
      <c r="A854" s="3">
        <f>[1]Data!B855</f>
        <v>45558</v>
      </c>
      <c r="B854" s="4" t="str">
        <f>[1]Data!C855</f>
        <v>Aurinkovoima</v>
      </c>
      <c r="C854" s="4" t="str">
        <f>[1]Data!E855</f>
        <v>Energiequelle</v>
      </c>
      <c r="D854" s="4" t="str">
        <f>[1]Data!F855</f>
        <v>Toholampi</v>
      </c>
      <c r="E854" s="4">
        <f>[1]Data!H855</f>
        <v>0</v>
      </c>
      <c r="F854" s="4">
        <f>[1]Data!I855</f>
        <v>0</v>
      </c>
      <c r="G854" s="5" t="str">
        <f>[1]Data!L855</f>
        <v>0. Esiselvitys</v>
      </c>
      <c r="H854" s="4">
        <f>[1]Data!N855</f>
        <v>0</v>
      </c>
      <c r="I854" s="4">
        <f>[1]Data!O855</f>
        <v>192</v>
      </c>
      <c r="J854" s="6" t="str">
        <f>[1]Data!Q855</f>
        <v>https://www.energiequelle.fi/hankkeet/aurinkovoimahankkeet/toristojanneva</v>
      </c>
      <c r="K854" s="4" t="str">
        <f>[1]Data!R855</f>
        <v>Energiequelle Oy suunnittelee aurinkovoimahanketta Keski-Pohjanmaalla Toholammin kunnassa sijaitsevalle Palonevan, Siliänevan ja Heinevan alueelle. Alue sijoittuu osittain turvetuotannosta poistuville alueille.   Hankealue sijaitsee noin 10 kilometriä Toholammin kuntakeskuksesta etelään. Alueella tutkitaan mahdollisuutta rakentaa 192 megawattipiikin voimala noin 290 hehtaarin maa-alalle. YVA-menettelyn ja kaavan on määrä valmistua vuonna 2026.</v>
      </c>
      <c r="L854" s="4">
        <f>[1]Data!A855</f>
        <v>853</v>
      </c>
    </row>
    <row r="855" spans="1:12" x14ac:dyDescent="0.25">
      <c r="A855" s="3">
        <f>[1]Data!B856</f>
        <v>45614</v>
      </c>
      <c r="B855" s="4" t="str">
        <f>[1]Data!C856</f>
        <v>Muut</v>
      </c>
      <c r="C855" s="4" t="str">
        <f>[1]Data!E856</f>
        <v xml:space="preserve">Viva Electric Jets </v>
      </c>
      <c r="D855" s="4" t="str">
        <f>[1]Data!F856</f>
        <v>Mikkeli</v>
      </c>
      <c r="E855" s="4">
        <f>[1]Data!H856</f>
        <v>0</v>
      </c>
      <c r="F855" s="4">
        <f>[1]Data!I856</f>
        <v>0</v>
      </c>
      <c r="G855" s="5" t="str">
        <f>[1]Data!L856</f>
        <v>2. Investointipäätös</v>
      </c>
      <c r="H855" s="4">
        <f>[1]Data!N856</f>
        <v>2025</v>
      </c>
      <c r="I855" s="4">
        <f>[1]Data!O856</f>
        <v>0</v>
      </c>
      <c r="J855" s="6" t="str">
        <f>[1]Data!Q856</f>
        <v>https://mikseimikkeli.fi/viva-electric-jets-rakentaa-tuotantolinjan-mikkeliin/</v>
      </c>
      <c r="K855" s="4" t="str">
        <f>[1]Data!R856</f>
        <v>Viva Electric Jets rakentaa tuotantolinjan Mikkeliin. Etelä-Savon ELY-keskus myönsi marraskuun puolivälissä sähköisten vesijettien kehittäjäyritykselle rahoituksen suunnitella, rakentaa ja ottaa käyttöön sarjavalmistuslinja Mikkelissä. Sähköisten vesijettien piensarjavalmistus alkaa Mikkelissä vuoden 2025 aikana, ja seuraavana vuonna tuotantokapasiteetti toimii täysillä.</v>
      </c>
      <c r="L855" s="4">
        <f>[1]Data!A856</f>
        <v>854</v>
      </c>
    </row>
    <row r="856" spans="1:12" x14ac:dyDescent="0.25">
      <c r="A856" s="3">
        <f>[1]Data!B857</f>
        <v>45644</v>
      </c>
      <c r="B856" s="4" t="str">
        <f>[1]Data!C857</f>
        <v>Aurinkovoima</v>
      </c>
      <c r="C856" s="4" t="str">
        <f>[1]Data!E857</f>
        <v>Aurinkokarhu</v>
      </c>
      <c r="D856" s="4" t="str">
        <f>[1]Data!F857</f>
        <v>Parainen</v>
      </c>
      <c r="E856" s="4">
        <f>[1]Data!H857</f>
        <v>0</v>
      </c>
      <c r="F856" s="4">
        <f>[1]Data!I857</f>
        <v>0</v>
      </c>
      <c r="G856" s="5" t="str">
        <f>[1]Data!L857</f>
        <v>0. Esiselvitys</v>
      </c>
      <c r="H856" s="4">
        <f>[1]Data!N857</f>
        <v>2027</v>
      </c>
      <c r="I856" s="4">
        <f>[1]Data!O857</f>
        <v>10</v>
      </c>
      <c r="J856" s="6" t="str">
        <f>[1]Data!Q857</f>
        <v>https://aurinkosahkovoimalat.fi/voimala/291/?plantStatus=15</v>
      </c>
      <c r="K856" s="4" t="str">
        <f>[1]Data!R857</f>
        <v>Aurinkokarhu suunnittelee 10 MW aurinkovoimalaa  Nauvoon. Vuosituotanto olisi 12 GWh, ja hankkeen on suunniteltu valmistuvan vuoden 2027 aikana.</v>
      </c>
      <c r="L856" s="4">
        <f>[1]Data!A857</f>
        <v>855</v>
      </c>
    </row>
    <row r="857" spans="1:12" x14ac:dyDescent="0.25">
      <c r="A857" s="3">
        <f>[1]Data!B858</f>
        <v>45645</v>
      </c>
      <c r="B857" s="4" t="str">
        <f>[1]Data!C858</f>
        <v>Aurinkovoima</v>
      </c>
      <c r="C857" s="4" t="str">
        <f>[1]Data!E858</f>
        <v>FixSun Solar Finland</v>
      </c>
      <c r="D857" s="4" t="str">
        <f>[1]Data!F858</f>
        <v>Juuka</v>
      </c>
      <c r="E857" s="4">
        <f>[1]Data!H858</f>
        <v>0</v>
      </c>
      <c r="F857" s="4">
        <f>[1]Data!I858</f>
        <v>0</v>
      </c>
      <c r="G857" s="5" t="str">
        <f>[1]Data!L858</f>
        <v>0. Esiselvitys</v>
      </c>
      <c r="H857" s="4">
        <f>[1]Data!N858</f>
        <v>2026</v>
      </c>
      <c r="I857" s="4">
        <f>[1]Data!O858</f>
        <v>50</v>
      </c>
      <c r="J857" s="6" t="str">
        <f>[1]Data!Q858</f>
        <v>https://yle.fi/a/74-20065861</v>
      </c>
      <c r="K857" s="4" t="str">
        <f>[1]Data!R858</f>
        <v>Juukaan suunnitellaan suurta aurinkovoimapuistoa. FixSun Solar Finland on hakenut osayleiskaavoituksen aloituslupaa Juuan kunnalta. Yhtiön tavoitteena on kaavoittaa valtatien 6 varrelle aurinkovoimalapuisto, jonka enimmäisteho on noin 50 megawattia. Aurinkovoimakenttää suunnitellaan myös käytettäväksi hyötykasvien viljelyyn. Suunnittelualueen alustava koko on 100–120 hehtaaria, josta aurinkovoimalapuiston alue olisi noin 80 hehtaaria. Alue on suurimmilta osin peltoa. Hanke on tavoitteena kaavoittaa ja luvittaa ensi vuoden loppuun mennessä, rakentaminen voisi alkaa keväällä 2025. Aurinkovoimalan käyttöönotto ja aurinkoenergian tuotanto alkavat kesään 2026 mennessä.</v>
      </c>
      <c r="L857" s="4">
        <f>[1]Data!A858</f>
        <v>856</v>
      </c>
    </row>
    <row r="858" spans="1:12" x14ac:dyDescent="0.25">
      <c r="A858" s="3">
        <f>[1]Data!B859</f>
        <v>45631</v>
      </c>
      <c r="B858" s="4" t="str">
        <f>[1]Data!C859</f>
        <v>Aurinkovoima</v>
      </c>
      <c r="C858" s="4" t="str">
        <f>[1]Data!E859</f>
        <v>Elements Suomi Oy</v>
      </c>
      <c r="D858" s="4" t="str">
        <f>[1]Data!F859</f>
        <v>Parkano</v>
      </c>
      <c r="E858" s="4">
        <f>[1]Data!H859</f>
        <v>0</v>
      </c>
      <c r="F858" s="4">
        <f>[1]Data!I859</f>
        <v>0</v>
      </c>
      <c r="G858" s="5" t="str">
        <f>[1]Data!L859</f>
        <v>0. Esiselvitys</v>
      </c>
      <c r="H858" s="4">
        <f>[1]Data!N859</f>
        <v>2028</v>
      </c>
      <c r="I858" s="4">
        <f>[1]Data!O859</f>
        <v>100</v>
      </c>
      <c r="J858" s="6" t="str">
        <f>[1]Data!Q859</f>
        <v>https://www.elementsfinland.green/hankkeet-ja-laitokset/haitinkangas/</v>
      </c>
      <c r="K858" s="4" t="str">
        <f>[1]Data!R859</f>
        <v>Karvian ja Parkanon kuntien alueilla sijaitsevalle Haitinkankaan alueelle on suunnitteilla mittavaa tuuli- ja aurinkovoiman tuotantoa. Elements Suomi -yhtiö suunnittelee rakentavansa alueelle yli 350 hehtaarin kokoinen aurinkovoimala-alue. Karvian ja Parkanon voimaloiden on tarkoitus tuottaa sähköä vuonna 2028.</v>
      </c>
      <c r="L858" s="4">
        <f>[1]Data!A859</f>
        <v>857</v>
      </c>
    </row>
    <row r="859" spans="1:12" x14ac:dyDescent="0.25">
      <c r="A859" s="3">
        <f>[1]Data!B860</f>
        <v>45205</v>
      </c>
      <c r="B859" s="4" t="str">
        <f>[1]Data!C860</f>
        <v>Aurinkovoima</v>
      </c>
      <c r="C859" s="4" t="str">
        <f>[1]Data!E860</f>
        <v>WestWind Oy</v>
      </c>
      <c r="D859" s="4" t="str">
        <f>[1]Data!F860</f>
        <v>Kyyjärvi</v>
      </c>
      <c r="E859" s="4">
        <f>[1]Data!H860</f>
        <v>0</v>
      </c>
      <c r="F859" s="4">
        <f>[1]Data!I860</f>
        <v>0</v>
      </c>
      <c r="G859" s="5" t="str">
        <f>[1]Data!L860</f>
        <v>0. Esiselvitys</v>
      </c>
      <c r="H859" s="4">
        <f>[1]Data!N860</f>
        <v>0</v>
      </c>
      <c r="I859" s="4">
        <f>[1]Data!O860</f>
        <v>296</v>
      </c>
      <c r="J859" s="6" t="str">
        <f>[1]Data!Q860</f>
        <v>https://west-wind.fi/hankkeet/kauniskangas-kyyjarvi/</v>
      </c>
      <c r="K859" s="4" t="str">
        <f>[1]Data!R860</f>
        <v>WestWindin Kauniskankaan hankealue sijaitsee noin 8 kilometrin päässä Kyyjärven kuntakeskuksesta lounaaseen, Vaasantien (VT 16) eteläpuolella. Pinta-alaltaan 1 800 hehtaarin alueelle suunnitellaan sijoitettavan 9 tuulivoimalaa ja 370 hehtaarin suuruinen aurinkovoima-alue. Hankkeen kokonaisteho on arviolta 369 MW, josta 73 MW muodostuu tuulivoimatuotannosta ja 296 MW aurinkovoimatuotannosta.</v>
      </c>
      <c r="L859" s="4">
        <f>[1]Data!A860</f>
        <v>858</v>
      </c>
    </row>
    <row r="860" spans="1:12" x14ac:dyDescent="0.25">
      <c r="A860" s="3">
        <f>[1]Data!B861</f>
        <v>45084</v>
      </c>
      <c r="B860" s="4" t="str">
        <f>[1]Data!C861</f>
        <v>Muut</v>
      </c>
      <c r="C860" s="4" t="str">
        <f>[1]Data!E861</f>
        <v>Aurora Powertrains Oy</v>
      </c>
      <c r="D860" s="4" t="str">
        <f>[1]Data!F861</f>
        <v>Mikkeli</v>
      </c>
      <c r="E860" s="4">
        <f>[1]Data!H861</f>
        <v>1.6</v>
      </c>
      <c r="F860" s="4">
        <f>[1]Data!I861</f>
        <v>0</v>
      </c>
      <c r="G860" s="5" t="str">
        <f>[1]Data!L861</f>
        <v>3. Käynnistys</v>
      </c>
      <c r="H860" s="4">
        <f>[1]Data!N861</f>
        <v>2024</v>
      </c>
      <c r="I860" s="4">
        <f>[1]Data!O861</f>
        <v>0</v>
      </c>
      <c r="J860" s="6" t="str">
        <f>[1]Data!Q861</f>
        <v>https://www.sttinfo.fi/tiedote/69985722/aurora-powertrains-oy-perustaa-akusto-ja-sahkomoottorikelkkatehtaan-mikkeliin?publisherId=69820123&amp;lang=fi</v>
      </c>
      <c r="K860" s="4" t="str">
        <f>[1]Data!R861</f>
        <v>Aurora Powertrains Oy perustaa akusto- ja sähkömoottorikelkkatehtaan Mikkeliin. Aurora Powertrainsin akusto on modulaarinen, vesitiivis ja energiatiheydeltään markkinoiden kärkeä. Akusto soveltuu kehitetyn lämmönhallintajärjestelmän ansiosta vaativiin olosuhteisiin ja siten esimerkiksi sähkökäyttöisten pienkoneiden voimanlähteeksi.</v>
      </c>
      <c r="L860" s="4">
        <f>[1]Data!A861</f>
        <v>859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Julkinen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Peljo Janne</dc:creator>
  <cp:lastModifiedBy>Lindfors Teemu</cp:lastModifiedBy>
  <dcterms:created xsi:type="dcterms:W3CDTF">2024-11-29T11:27:25Z</dcterms:created>
  <dcterms:modified xsi:type="dcterms:W3CDTF">2024-12-18T12:27:56Z</dcterms:modified>
</cp:coreProperties>
</file>